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OSデータExcel\"/>
    </mc:Choice>
  </mc:AlternateContent>
  <xr:revisionPtr revIDLastSave="0" documentId="13_ncr:1_{5882A905-5197-4B75-8A2F-435E934A565F}" xr6:coauthVersionLast="47" xr6:coauthVersionMax="47" xr10:uidLastSave="{00000000-0000-0000-0000-000000000000}"/>
  <bookViews>
    <workbookView xWindow="28680" yWindow="-120" windowWidth="20730" windowHeight="11760" xr2:uid="{07A1F6F5-D07C-4DCC-B94E-7011291A351F}"/>
  </bookViews>
  <sheets>
    <sheet name="１月分" sheetId="2" r:id="rId1"/>
    <sheet name="2月分" sheetId="1" r:id="rId2"/>
    <sheet name="仕入先" sheetId="4" r:id="rId3"/>
  </sheets>
  <definedNames>
    <definedName name="ExternalData_1" localSheetId="2" hidden="1">仕入先!$B$3:$F$13</definedName>
    <definedName name="_xlnm.Print_Area" localSheetId="0">'１月分'!$A$1:$I$59</definedName>
    <definedName name="合計金額">'１月分'!$G$6:$G$57</definedName>
    <definedName name="仕入れ日">'１月分'!$C$6:$G$57</definedName>
    <definedName name="商品番号">'１月分'!$C$6:$C$57</definedName>
    <definedName name="商品名">'１月分'!$D$6:$D$57</definedName>
    <definedName name="数量">'１月分'!$F$6:$F$57</definedName>
    <definedName name="単価">'１月分'!$E$6:$E$57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1" l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6" i="2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38F5DD1-6A6D-4561-96E2-C2DED9D55842}" keepAlive="1" name="クエリ - 家具仕入れ先" description="ブック内の '家具仕入れ先' クエリへの接続です。" type="5" refreshedVersion="8" background="1" saveData="1">
    <dbPr connection="Provider=Microsoft.Mashup.OleDb.1;Data Source=$Workbook$;Location=家具仕入れ先;Extended Properties=&quot;&quot;" command="SELECT * FROM [家具仕入れ先]"/>
  </connection>
</connections>
</file>

<file path=xl/sharedStrings.xml><?xml version="1.0" encoding="utf-8"?>
<sst xmlns="http://schemas.openxmlformats.org/spreadsheetml/2006/main" count="313" uniqueCount="183">
  <si>
    <t>在庫表（1月）</t>
    <rPh sb="0" eb="3">
      <t>ザイコヒョウ</t>
    </rPh>
    <rPh sb="5" eb="6">
      <t>ガツ</t>
    </rPh>
    <phoneticPr fontId="3"/>
  </si>
  <si>
    <t>商品番号</t>
  </si>
  <si>
    <t>商品名</t>
  </si>
  <si>
    <t>単価</t>
  </si>
  <si>
    <t>数量</t>
  </si>
  <si>
    <t>FT-001</t>
  </si>
  <si>
    <t>ダイニングテーブル</t>
  </si>
  <si>
    <t>CH-001</t>
  </si>
  <si>
    <t>ダイニングチェア</t>
  </si>
  <si>
    <t>SF-001</t>
  </si>
  <si>
    <t>2人掛けソファ</t>
  </si>
  <si>
    <t>SF-002</t>
  </si>
  <si>
    <t>3人掛けソファ</t>
  </si>
  <si>
    <t>TB-001</t>
  </si>
  <si>
    <t>コーヒーテーブル</t>
  </si>
  <si>
    <t>BS-001</t>
  </si>
  <si>
    <t>本棚</t>
  </si>
  <si>
    <t>DS-001</t>
  </si>
  <si>
    <t>デスク</t>
  </si>
  <si>
    <t>DC-001</t>
  </si>
  <si>
    <t>デスクチェア</t>
  </si>
  <si>
    <t>BD-001</t>
  </si>
  <si>
    <t>シングルベッド</t>
  </si>
  <si>
    <t>BD-002</t>
  </si>
  <si>
    <t>ダブルベッド</t>
  </si>
  <si>
    <t>NT-001</t>
  </si>
  <si>
    <t>ナイトテーブル</t>
  </si>
  <si>
    <t>DR-001</t>
  </si>
  <si>
    <t>ドレッサー</t>
  </si>
  <si>
    <t>WR-001</t>
  </si>
  <si>
    <t>ワードローブ</t>
  </si>
  <si>
    <t>TV-001</t>
  </si>
  <si>
    <t>テレビ台</t>
  </si>
  <si>
    <t>CB-001</t>
  </si>
  <si>
    <t>カウンターテーブル</t>
  </si>
  <si>
    <t>CS-001</t>
  </si>
  <si>
    <t>カウンタースツール</t>
  </si>
  <si>
    <t>KT-001</t>
  </si>
  <si>
    <t>キッチンテーブル</t>
  </si>
  <si>
    <t>KC-001</t>
  </si>
  <si>
    <t>キッチンチェア</t>
  </si>
  <si>
    <t>SH-001</t>
  </si>
  <si>
    <t>シューズラック</t>
  </si>
  <si>
    <t>CL-001</t>
  </si>
  <si>
    <t>玄関クローゼット</t>
  </si>
  <si>
    <t>ST-001</t>
  </si>
  <si>
    <t>サイドテーブル</t>
  </si>
  <si>
    <t>MR-001</t>
  </si>
  <si>
    <t>全身ミラー</t>
  </si>
  <si>
    <t>CT-001</t>
  </si>
  <si>
    <t>センターテーブル</t>
  </si>
  <si>
    <t>MG-001</t>
  </si>
  <si>
    <t>マガジンラック</t>
  </si>
  <si>
    <t>CD-001</t>
  </si>
  <si>
    <t>CD/DVDラック</t>
  </si>
  <si>
    <t>TR-001</t>
  </si>
  <si>
    <t>トロリー</t>
  </si>
  <si>
    <t>HG-001</t>
  </si>
  <si>
    <t>ハンガーラック</t>
  </si>
  <si>
    <t>BK-001</t>
  </si>
  <si>
    <t>ブランケットボックス</t>
  </si>
  <si>
    <t>OT-001</t>
  </si>
  <si>
    <t>オットマン</t>
  </si>
  <si>
    <t>FL-001</t>
  </si>
  <si>
    <t>フロアランプ</t>
  </si>
  <si>
    <t>DL-001</t>
  </si>
  <si>
    <t>デスクランプ</t>
  </si>
  <si>
    <t>AC-001</t>
  </si>
  <si>
    <t>アームチェア</t>
  </si>
  <si>
    <t>RC-001</t>
  </si>
  <si>
    <t>リクライニングチェア</t>
  </si>
  <si>
    <t>CC-001</t>
  </si>
  <si>
    <t>コーナーキャビネット</t>
  </si>
  <si>
    <t>WS-001</t>
  </si>
  <si>
    <t>ウォールシェルフ</t>
  </si>
  <si>
    <t>PC-001</t>
  </si>
  <si>
    <t>パソコンデスク</t>
  </si>
  <si>
    <t>RT-001</t>
  </si>
  <si>
    <t>ラウンドテーブル</t>
  </si>
  <si>
    <t>BT-001</t>
  </si>
  <si>
    <t>バーテーブル</t>
  </si>
  <si>
    <t>BC-001</t>
  </si>
  <si>
    <t>バーチェア</t>
  </si>
  <si>
    <t>CM-001</t>
  </si>
  <si>
    <t>チェストオブドロワー</t>
  </si>
  <si>
    <t>VT-001</t>
  </si>
  <si>
    <t>バニティーテーブル</t>
  </si>
  <si>
    <t>VB-001</t>
  </si>
  <si>
    <t>ベンチ</t>
  </si>
  <si>
    <t>NR-001</t>
  </si>
  <si>
    <t>ネストテーブル</t>
  </si>
  <si>
    <t>FR-001</t>
  </si>
  <si>
    <t>フットレスト</t>
  </si>
  <si>
    <t>RM-001</t>
  </si>
  <si>
    <t>ルームミラー</t>
  </si>
  <si>
    <t>WB-001</t>
  </si>
  <si>
    <t>ウォールバー</t>
  </si>
  <si>
    <t>SC-001</t>
  </si>
  <si>
    <t>シューズキャビネット</t>
  </si>
  <si>
    <t>KS-001</t>
  </si>
  <si>
    <t>キッチン収納棚</t>
  </si>
  <si>
    <t>PT-001</t>
  </si>
  <si>
    <t>プランタースタンド</t>
  </si>
  <si>
    <t>UR-001</t>
  </si>
  <si>
    <t>傘立て</t>
  </si>
  <si>
    <t>CR-001</t>
  </si>
  <si>
    <t>コートラック</t>
  </si>
  <si>
    <t>SR-001</t>
  </si>
  <si>
    <t>スパイスラック</t>
  </si>
  <si>
    <t>商品番号</t>
    <rPh sb="0" eb="4">
      <t>ショウヒンバンゴウ</t>
    </rPh>
    <phoneticPr fontId="3"/>
  </si>
  <si>
    <t>商品名</t>
    <rPh sb="0" eb="3">
      <t>ショウヒンメイ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</si>
  <si>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</si>
  <si>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</si>
  <si>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合計金額</t>
    <rPh sb="0" eb="4">
      <t>ゴウケイキンガク</t>
    </rPh>
    <phoneticPr fontId="3"/>
  </si>
  <si>
    <t>在庫表（2月）</t>
    <rPh sb="0" eb="3">
      <t>ザイコヒョウ</t>
    </rPh>
    <rPh sb="5" eb="6">
      <t>ガツ</t>
    </rPh>
    <phoneticPr fontId="3"/>
  </si>
  <si>
    <t>仕入れ先会社名</t>
  </si>
  <si>
    <t>郵便番号</t>
  </si>
  <si>
    <t>住所</t>
  </si>
  <si>
    <t>電話番号</t>
  </si>
  <si>
    <t>担当者</t>
  </si>
  <si>
    <t>株式会社革新日本</t>
  </si>
  <si>
    <t>150-0002</t>
  </si>
  <si>
    <t>東京都渋谷区渋谷X-XX-XX</t>
  </si>
  <si>
    <t>03-XXXX-XXXX</t>
  </si>
  <si>
    <t>鈴木 健太</t>
  </si>
  <si>
    <t>株式会社輝国際</t>
  </si>
  <si>
    <t>160-0022</t>
  </si>
  <si>
    <t>東京都新宿区新宿X-XX-XX</t>
  </si>
  <si>
    <t>田中 美紀</t>
  </si>
  <si>
    <t>株式会社連繋事業</t>
  </si>
  <si>
    <t>104-0061</t>
  </si>
  <si>
    <t>東京都中央区銀座X-XX-XX</t>
  </si>
  <si>
    <t>佐藤 正樹</t>
  </si>
  <si>
    <t>株式会社創作工房</t>
  </si>
  <si>
    <t>151-0051</t>
  </si>
  <si>
    <t>東京都渋谷区千駄ヶ谷X-XX-XX</t>
  </si>
  <si>
    <t>高橋 恵子</t>
  </si>
  <si>
    <t>株式会社未来技研</t>
  </si>
  <si>
    <t>105-0001</t>
  </si>
  <si>
    <t>東京都港区虎ノ門X-XX-XX</t>
  </si>
  <si>
    <t>伊藤 直樹</t>
  </si>
  <si>
    <t>株式会社世界解決</t>
  </si>
  <si>
    <t>141-0031</t>
  </si>
  <si>
    <t>東京都品川区西五反田X-XX-XX</t>
  </si>
  <si>
    <t>山本 昌子</t>
  </si>
  <si>
    <t>153-0063</t>
  </si>
  <si>
    <t>東京都目黒区目黒X-XX-XX</t>
  </si>
  <si>
    <t>株式会社動的展望</t>
  </si>
  <si>
    <t>106-0032</t>
  </si>
  <si>
    <t>東京都港区六本木X-XX-XX</t>
  </si>
  <si>
    <t>小林 真由美</t>
  </si>
  <si>
    <t>株式会社優質品</t>
  </si>
  <si>
    <t>103-0027</t>
  </si>
  <si>
    <t>東京都中央区日本橋X-XX-XX</t>
  </si>
  <si>
    <t>加藤 裕司</t>
  </si>
  <si>
    <t>株式会社賢明革新</t>
  </si>
  <si>
    <t>170-0013</t>
  </si>
  <si>
    <t>東京都豊島区東池袋X-XX-XX</t>
  </si>
  <si>
    <t>渡辺 千尋</t>
  </si>
  <si>
    <t>バーチェア</t>
    <phoneticPr fontId="3"/>
  </si>
  <si>
    <t>仕入先一覧</t>
    <rPh sb="0" eb="2">
      <t>シイ</t>
    </rPh>
    <rPh sb="2" eb="3">
      <t>サキ</t>
    </rPh>
    <rPh sb="3" eb="5">
      <t>イチラン</t>
    </rPh>
    <phoneticPr fontId="3"/>
  </si>
  <si>
    <t>仕入日</t>
    <rPh sb="0" eb="2">
      <t>シイ</t>
    </rPh>
    <rPh sb="2" eb="3">
      <t>ビ</t>
    </rPh>
    <phoneticPr fontId="3"/>
  </si>
  <si>
    <t>仕入日</t>
    <phoneticPr fontId="3"/>
  </si>
  <si>
    <t>CM-002</t>
  </si>
  <si>
    <t>VT-002</t>
  </si>
  <si>
    <t>VB-002</t>
  </si>
  <si>
    <t>NR-002</t>
  </si>
  <si>
    <t>FR-002</t>
  </si>
  <si>
    <t>RM-002</t>
  </si>
  <si>
    <t>WB-002</t>
  </si>
  <si>
    <t>SC-002</t>
  </si>
  <si>
    <t>KS-002</t>
  </si>
  <si>
    <t>PT-002</t>
  </si>
  <si>
    <t>全店舗</t>
    <rPh sb="0" eb="3">
      <t>ゼンテンポ</t>
    </rPh>
    <phoneticPr fontId="3"/>
  </si>
  <si>
    <t>UR-002</t>
  </si>
  <si>
    <t>CR-002</t>
  </si>
  <si>
    <t>SR-002</t>
  </si>
  <si>
    <t>CM-003</t>
  </si>
  <si>
    <t>VT-003</t>
  </si>
  <si>
    <t>VB-003</t>
  </si>
  <si>
    <t>NR-003</t>
  </si>
  <si>
    <t>株式会社MOSの時間だよ</t>
    <rPh sb="0" eb="4">
      <t>カブシキガイシャ</t>
    </rPh>
    <rPh sb="8" eb="10">
      <t>ジカン</t>
    </rPh>
    <phoneticPr fontId="3"/>
  </si>
  <si>
    <t>りお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</si>
</sst>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6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14" fontId="0" fillId="0" borderId="1" xfId="0" applyNumberFormat="1" applyBorder="1">
      <alignment vertical="center"/>
    </xf>
    <xf numFmtId="14" fontId="0" fillId="0" borderId="4" xfId="0" applyNumberFormat="1" applyBorder="1">
      <alignment vertical="center"/>
    </xf>
    <xf numFmtId="38" fontId="0" fillId="0" borderId="2" xfId="1" applyFont="1" applyBorder="1">
      <alignment vertical="center"/>
    </xf>
    <xf numFmtId="38" fontId="0" fillId="0" borderId="5" xfId="1" applyFont="1" applyBorder="1">
      <alignment vertical="center"/>
    </xf>
    <xf numFmtId="176" fontId="0" fillId="0" borderId="3" xfId="1" applyNumberFormat="1" applyFont="1" applyBorder="1">
      <alignment vertical="center"/>
    </xf>
    <xf numFmtId="0" fontId="2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38" fontId="0" fillId="0" borderId="3" xfId="1" applyFont="1" applyBorder="1">
      <alignment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207D65C-EC77-4DFE-A291-1157956AEF80}" autoFormatId="20" applyNumberFormats="0" applyBorderFormats="0" applyFontFormats="0" applyPatternFormats="0" applyAlignmentFormats="0" applyWidthHeightFormats="0">
  <queryTableRefresh nextId="6">
    <queryTableFields count="5">
      <queryTableField id="1" name="仕入れ先会社名" tableColumnId="1"/>
      <queryTableField id="2" name="郵便番号" tableColumnId="2"/>
      <queryTableField id="3" name="住所" tableColumnId="3"/>
      <queryTableField id="4" name="電話番号" tableColumnId="4"/>
      <queryTableField id="5" name="担当者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7B05EC-E8F9-426C-B15E-B73722E67D2F}" name="家具仕入れ先" displayName="家具仕入れ先" ref="B3:F13" tableType="queryTable" totalsRowShown="0">
  <autoFilter ref="B3:F13" xr:uid="{8E7B05EC-E8F9-426C-B15E-B73722E67D2F}"/>
  <tableColumns count="5">
    <tableColumn id="1" xr3:uid="{19CD57B0-299D-44AA-9E32-EAFE7ACCD7FE}" uniqueName="1" name="仕入れ先会社名" queryTableFieldId="1" dataDxfId="4"/>
    <tableColumn id="2" xr3:uid="{5207CA74-8DEF-47A5-8DDD-334F15FC0BFF}" uniqueName="2" name="郵便番号" queryTableFieldId="2" dataDxfId="3"/>
    <tableColumn id="3" xr3:uid="{8FF43D62-352E-46B4-8CDA-E294BDC16485}" uniqueName="3" name="住所" queryTableFieldId="3" dataDxfId="2"/>
    <tableColumn id="4" xr3:uid="{C51E2ED3-0A6C-4C6D-BA3D-C4E85DC41E9D}" uniqueName="4" name="電話番号" queryTableFieldId="4" dataDxfId="1"/>
    <tableColumn id="5" xr3:uid="{1CD1BBFC-D015-4D3E-AABC-9973C242CE29}" uniqueName="5" name="担当者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7A5BD-ECC0-40FB-907E-1686A4909759}">
  <dimension ref="B1:I57"/>
  <sheetViews>
    <sheetView tabSelected="1" zoomScaleNormal="100" workbookViewId="0"/>
  </sheetViews>
  <sheetFormatPr defaultRowHeight="18.75" x14ac:dyDescent="0.4"/>
  <cols>
    <col min="2" max="2" width="13.5" customWidth="1"/>
    <col min="3" max="3" width="12.375" customWidth="1"/>
    <col min="4" max="4" width="27.625" customWidth="1"/>
    <col min="7" max="7" width="13.25" customWidth="1"/>
    <col min="10" max="10" width="9" customWidth="1"/>
  </cols>
  <sheetData>
    <row r="1" spans="2:9" ht="33" x14ac:dyDescent="0.4">
      <c r="B1" s="13" t="s">
        <v>0</v>
      </c>
      <c r="C1" s="13"/>
      <c r="D1" s="13"/>
      <c r="E1" s="13"/>
      <c r="F1" s="13"/>
      <c r="G1" s="13"/>
      <c r="H1" s="13"/>
      <c r="I1" s="13"/>
    </row>
    <row r="2" spans="2:9" ht="18.75" customHeight="1" x14ac:dyDescent="0.4">
      <c r="B2" s="11"/>
      <c r="C2" s="11"/>
      <c r="D2" s="11"/>
      <c r="E2" s="11"/>
      <c r="F2" s="11"/>
      <c r="G2" s="11"/>
      <c r="H2" s="11"/>
      <c r="I2" s="11"/>
    </row>
    <row r="3" spans="2:9" ht="18.75" customHeight="1" x14ac:dyDescent="0.4">
      <c r="B3" s="11"/>
      <c r="C3" s="11"/>
      <c r="D3" s="11"/>
      <c r="E3" s="11"/>
      <c r="F3" s="11"/>
      <c r="G3" s="11"/>
      <c r="H3" s="11"/>
      <c r="I3" s="11"/>
    </row>
    <row r="4" spans="2:9" ht="18.75" customHeight="1" x14ac:dyDescent="0.4"/>
    <row r="5" spans="2:9" x14ac:dyDescent="0.4">
      <c r="B5" s="8" t="s">
        <v>161</v>
      </c>
      <c r="C5" s="9" t="s">
        <v>109</v>
      </c>
      <c r="D5" s="9" t="s">
        <v>110</v>
      </c>
      <c r="E5" s="9" t="s">
        <v>111</v>
      </c>
      <c r="F5" s="9" t="s">
        <v>112</v>
      </c>
      <c r="G5" s="10" t="s">
        <v>113</v>
      </c>
    </row>
    <row r="6" spans="2:9" x14ac:dyDescent="0.4">
      <c r="B6" s="3">
        <v>45296</v>
      </c>
      <c r="C6" s="1" t="s">
        <v>5</v>
      </c>
      <c r="D6" s="1" t="s">
        <v>6</v>
      </c>
      <c r="E6" s="5">
        <v>45000</v>
      </c>
      <c r="F6" s="1">
        <v>12</v>
      </c>
      <c r="G6" s="7">
        <f>E6*F6</f>
        <v>540000</v>
      </c>
    </row>
    <row r="7" spans="2:9" x14ac:dyDescent="0.4">
      <c r="B7" s="3">
        <v>45303</v>
      </c>
      <c r="C7" s="1" t="s">
        <v>7</v>
      </c>
      <c r="D7" s="1" t="s">
        <v>8</v>
      </c>
      <c r="E7" s="5">
        <v>12000</v>
      </c>
      <c r="F7" s="1">
        <v>48</v>
      </c>
      <c r="G7" s="7">
        <f t="shared" ref="G7:G57" si="0">E7*F7</f>
        <v>576000</v>
      </c>
    </row>
    <row r="8" spans="2:9" x14ac:dyDescent="0.4">
      <c r="B8" s="3">
        <v>45299</v>
      </c>
      <c r="C8" s="1" t="s">
        <v>9</v>
      </c>
      <c r="D8" s="1" t="s">
        <v>10</v>
      </c>
      <c r="E8" s="5">
        <v>38000</v>
      </c>
      <c r="F8" s="1">
        <v>6</v>
      </c>
      <c r="G8" s="7">
        <f t="shared" si="0"/>
        <v>228000</v>
      </c>
    </row>
    <row r="9" spans="2:9" x14ac:dyDescent="0.4">
      <c r="B9" s="3">
        <v>45306</v>
      </c>
      <c r="C9" s="1" t="s">
        <v>11</v>
      </c>
      <c r="D9" s="1" t="s">
        <v>12</v>
      </c>
      <c r="E9" s="5">
        <v>52000</v>
      </c>
      <c r="F9" s="1">
        <v>4</v>
      </c>
      <c r="G9" s="7">
        <f t="shared" si="0"/>
        <v>208000</v>
      </c>
    </row>
    <row r="10" spans="2:9" x14ac:dyDescent="0.4">
      <c r="B10" s="3">
        <v>45294</v>
      </c>
      <c r="C10" s="1" t="s">
        <v>13</v>
      </c>
      <c r="D10" s="1" t="s">
        <v>14</v>
      </c>
      <c r="E10" s="5">
        <v>18000</v>
      </c>
      <c r="F10" s="1">
        <v>10</v>
      </c>
      <c r="G10" s="7">
        <f t="shared" si="0"/>
        <v>180000</v>
      </c>
    </row>
    <row r="11" spans="2:9" x14ac:dyDescent="0.4">
      <c r="B11" s="3">
        <v>45311</v>
      </c>
      <c r="C11" s="1" t="s">
        <v>15</v>
      </c>
      <c r="D11" s="1" t="s">
        <v>16</v>
      </c>
      <c r="E11" s="5">
        <v>26000</v>
      </c>
      <c r="F11" s="1">
        <v>8</v>
      </c>
      <c r="G11" s="7">
        <f t="shared" si="0"/>
        <v>208000</v>
      </c>
    </row>
    <row r="12" spans="2:9" x14ac:dyDescent="0.4">
      <c r="B12" s="3">
        <v>45309</v>
      </c>
      <c r="C12" s="1" t="s">
        <v>17</v>
      </c>
      <c r="D12" s="1" t="s">
        <v>18</v>
      </c>
      <c r="E12" s="5">
        <v>32000</v>
      </c>
      <c r="F12" s="1">
        <v>12</v>
      </c>
      <c r="G12" s="7">
        <f t="shared" si="0"/>
        <v>384000</v>
      </c>
    </row>
    <row r="13" spans="2:9" x14ac:dyDescent="0.4">
      <c r="B13" s="3">
        <v>45298</v>
      </c>
      <c r="C13" s="1" t="s">
        <v>19</v>
      </c>
      <c r="D13" s="1" t="s">
        <v>20</v>
      </c>
      <c r="E13" s="5">
        <v>15000</v>
      </c>
      <c r="F13" s="1">
        <v>12</v>
      </c>
      <c r="G13" s="7">
        <f t="shared" si="0"/>
        <v>180000</v>
      </c>
    </row>
    <row r="14" spans="2:9" x14ac:dyDescent="0.4">
      <c r="B14" s="3">
        <v>45316</v>
      </c>
      <c r="C14" s="1" t="s">
        <v>21</v>
      </c>
      <c r="D14" s="1" t="s">
        <v>22</v>
      </c>
      <c r="E14" s="5">
        <v>40000</v>
      </c>
      <c r="F14" s="1">
        <v>6</v>
      </c>
      <c r="G14" s="7">
        <f t="shared" si="0"/>
        <v>240000</v>
      </c>
    </row>
    <row r="15" spans="2:9" x14ac:dyDescent="0.4">
      <c r="B15" s="3">
        <v>45319</v>
      </c>
      <c r="C15" s="1" t="s">
        <v>23</v>
      </c>
      <c r="D15" s="1" t="s">
        <v>24</v>
      </c>
      <c r="E15" s="5">
        <v>60000</v>
      </c>
      <c r="F15" s="1">
        <v>4</v>
      </c>
      <c r="G15" s="7">
        <f t="shared" si="0"/>
        <v>240000</v>
      </c>
    </row>
    <row r="16" spans="2:9" x14ac:dyDescent="0.4">
      <c r="B16" s="3">
        <v>45301</v>
      </c>
      <c r="C16" s="1" t="s">
        <v>25</v>
      </c>
      <c r="D16" s="1" t="s">
        <v>26</v>
      </c>
      <c r="E16" s="5">
        <v>10000</v>
      </c>
      <c r="F16" s="1">
        <v>12</v>
      </c>
      <c r="G16" s="7">
        <f t="shared" si="0"/>
        <v>120000</v>
      </c>
    </row>
    <row r="17" spans="2:7" x14ac:dyDescent="0.4">
      <c r="B17" s="3">
        <v>45313</v>
      </c>
      <c r="C17" s="1" t="s">
        <v>27</v>
      </c>
      <c r="D17" s="1" t="s">
        <v>28</v>
      </c>
      <c r="E17" s="5">
        <v>28000</v>
      </c>
      <c r="F17" s="1">
        <v>6</v>
      </c>
      <c r="G17" s="7">
        <f t="shared" si="0"/>
        <v>168000</v>
      </c>
    </row>
    <row r="18" spans="2:7" x14ac:dyDescent="0.4">
      <c r="B18" s="3">
        <v>45305</v>
      </c>
      <c r="C18" s="1" t="s">
        <v>29</v>
      </c>
      <c r="D18" s="1" t="s">
        <v>30</v>
      </c>
      <c r="E18" s="5">
        <v>55000</v>
      </c>
      <c r="F18" s="1">
        <v>4</v>
      </c>
      <c r="G18" s="7">
        <f t="shared" si="0"/>
        <v>220000</v>
      </c>
    </row>
    <row r="19" spans="2:7" x14ac:dyDescent="0.4">
      <c r="B19" s="3">
        <v>45293</v>
      </c>
      <c r="C19" s="1" t="s">
        <v>31</v>
      </c>
      <c r="D19" s="1" t="s">
        <v>32</v>
      </c>
      <c r="E19" s="5">
        <v>22000</v>
      </c>
      <c r="F19" s="1">
        <v>8</v>
      </c>
      <c r="G19" s="7">
        <f t="shared" si="0"/>
        <v>176000</v>
      </c>
    </row>
    <row r="20" spans="2:7" x14ac:dyDescent="0.4">
      <c r="B20" s="3">
        <v>45308</v>
      </c>
      <c r="C20" s="1" t="s">
        <v>33</v>
      </c>
      <c r="D20" s="1" t="s">
        <v>34</v>
      </c>
      <c r="E20" s="5">
        <v>35000</v>
      </c>
      <c r="F20" s="1">
        <v>4</v>
      </c>
      <c r="G20" s="7">
        <f t="shared" si="0"/>
        <v>140000</v>
      </c>
    </row>
    <row r="21" spans="2:7" x14ac:dyDescent="0.4">
      <c r="B21" s="3">
        <v>45300</v>
      </c>
      <c r="C21" s="1" t="s">
        <v>35</v>
      </c>
      <c r="D21" s="1" t="s">
        <v>36</v>
      </c>
      <c r="E21" s="5">
        <v>8000</v>
      </c>
      <c r="F21" s="1">
        <v>8</v>
      </c>
      <c r="G21" s="7">
        <f t="shared" si="0"/>
        <v>64000</v>
      </c>
    </row>
    <row r="22" spans="2:7" x14ac:dyDescent="0.4">
      <c r="B22" s="3">
        <v>45314</v>
      </c>
      <c r="C22" s="1" t="s">
        <v>37</v>
      </c>
      <c r="D22" s="1" t="s">
        <v>38</v>
      </c>
      <c r="E22" s="5">
        <v>30000</v>
      </c>
      <c r="F22" s="1">
        <v>6</v>
      </c>
      <c r="G22" s="7">
        <f t="shared" si="0"/>
        <v>180000</v>
      </c>
    </row>
    <row r="23" spans="2:7" x14ac:dyDescent="0.4">
      <c r="B23" s="3">
        <v>45320</v>
      </c>
      <c r="C23" s="1" t="s">
        <v>39</v>
      </c>
      <c r="D23" s="1" t="s">
        <v>40</v>
      </c>
      <c r="E23" s="5">
        <v>6000</v>
      </c>
      <c r="F23" s="1">
        <v>24</v>
      </c>
      <c r="G23" s="7">
        <f t="shared" si="0"/>
        <v>144000</v>
      </c>
    </row>
    <row r="24" spans="2:7" x14ac:dyDescent="0.4">
      <c r="B24" s="3">
        <v>45297</v>
      </c>
      <c r="C24" s="1" t="s">
        <v>41</v>
      </c>
      <c r="D24" s="1" t="s">
        <v>42</v>
      </c>
      <c r="E24" s="5">
        <v>12000</v>
      </c>
      <c r="F24" s="1">
        <v>10</v>
      </c>
      <c r="G24" s="7">
        <f t="shared" si="0"/>
        <v>120000</v>
      </c>
    </row>
    <row r="25" spans="2:7" x14ac:dyDescent="0.4">
      <c r="B25" s="3">
        <v>45302</v>
      </c>
      <c r="C25" s="1" t="s">
        <v>43</v>
      </c>
      <c r="D25" s="1" t="s">
        <v>44</v>
      </c>
      <c r="E25" s="5">
        <v>42000</v>
      </c>
      <c r="F25" s="1">
        <v>4</v>
      </c>
      <c r="G25" s="7">
        <f t="shared" si="0"/>
        <v>168000</v>
      </c>
    </row>
    <row r="26" spans="2:7" x14ac:dyDescent="0.4">
      <c r="B26" s="3">
        <v>45310</v>
      </c>
      <c r="C26" s="1" t="s">
        <v>45</v>
      </c>
      <c r="D26" s="1" t="s">
        <v>46</v>
      </c>
      <c r="E26" s="5">
        <v>9000</v>
      </c>
      <c r="F26" s="1">
        <v>12</v>
      </c>
      <c r="G26" s="7">
        <f t="shared" si="0"/>
        <v>108000</v>
      </c>
    </row>
    <row r="27" spans="2:7" x14ac:dyDescent="0.4">
      <c r="B27" s="3">
        <v>45317</v>
      </c>
      <c r="C27" s="1" t="s">
        <v>47</v>
      </c>
      <c r="D27" s="1" t="s">
        <v>48</v>
      </c>
      <c r="E27" s="5">
        <v>18000</v>
      </c>
      <c r="F27" s="1">
        <v>8</v>
      </c>
      <c r="G27" s="7">
        <f t="shared" si="0"/>
        <v>144000</v>
      </c>
    </row>
    <row r="28" spans="2:7" x14ac:dyDescent="0.4">
      <c r="B28" s="3">
        <v>45295</v>
      </c>
      <c r="C28" s="1" t="s">
        <v>49</v>
      </c>
      <c r="D28" s="1" t="s">
        <v>50</v>
      </c>
      <c r="E28" s="5">
        <v>24000</v>
      </c>
      <c r="F28" s="1">
        <v>6</v>
      </c>
      <c r="G28" s="7">
        <f t="shared" si="0"/>
        <v>144000</v>
      </c>
    </row>
    <row r="29" spans="2:7" x14ac:dyDescent="0.4">
      <c r="B29" s="3">
        <v>45312</v>
      </c>
      <c r="C29" s="1" t="s">
        <v>51</v>
      </c>
      <c r="D29" s="1" t="s">
        <v>52</v>
      </c>
      <c r="E29" s="5">
        <v>7000</v>
      </c>
      <c r="F29" s="1">
        <v>10</v>
      </c>
      <c r="G29" s="7">
        <f t="shared" si="0"/>
        <v>70000</v>
      </c>
    </row>
    <row r="30" spans="2:7" x14ac:dyDescent="0.4">
      <c r="B30" s="3">
        <v>45304</v>
      </c>
      <c r="C30" s="1" t="s">
        <v>53</v>
      </c>
      <c r="D30" s="1" t="s">
        <v>54</v>
      </c>
      <c r="E30" s="5">
        <v>14000</v>
      </c>
      <c r="F30" s="1">
        <v>8</v>
      </c>
      <c r="G30" s="7">
        <f t="shared" si="0"/>
        <v>112000</v>
      </c>
    </row>
    <row r="31" spans="2:7" x14ac:dyDescent="0.4">
      <c r="B31" s="3">
        <v>45321</v>
      </c>
      <c r="C31" s="1" t="s">
        <v>55</v>
      </c>
      <c r="D31" s="1" t="s">
        <v>56</v>
      </c>
      <c r="E31" s="5">
        <v>11000</v>
      </c>
      <c r="F31" s="1">
        <v>6</v>
      </c>
      <c r="G31" s="7">
        <f t="shared" si="0"/>
        <v>66000</v>
      </c>
    </row>
    <row r="32" spans="2:7" x14ac:dyDescent="0.4">
      <c r="B32" s="3">
        <v>45307</v>
      </c>
      <c r="C32" s="1" t="s">
        <v>57</v>
      </c>
      <c r="D32" s="1" t="s">
        <v>58</v>
      </c>
      <c r="E32" s="5">
        <v>16000</v>
      </c>
      <c r="F32" s="1">
        <v>8</v>
      </c>
      <c r="G32" s="7">
        <f t="shared" si="0"/>
        <v>128000</v>
      </c>
    </row>
    <row r="33" spans="2:7" x14ac:dyDescent="0.4">
      <c r="B33" s="3">
        <v>45315</v>
      </c>
      <c r="C33" s="1" t="s">
        <v>59</v>
      </c>
      <c r="D33" s="1" t="s">
        <v>60</v>
      </c>
      <c r="E33" s="5">
        <v>9000</v>
      </c>
      <c r="F33" s="1">
        <v>10</v>
      </c>
      <c r="G33" s="7">
        <f t="shared" si="0"/>
        <v>90000</v>
      </c>
    </row>
    <row r="34" spans="2:7" x14ac:dyDescent="0.4">
      <c r="B34" s="3">
        <v>45318</v>
      </c>
      <c r="C34" s="1" t="s">
        <v>61</v>
      </c>
      <c r="D34" s="1" t="s">
        <v>62</v>
      </c>
      <c r="E34" s="5">
        <v>15000</v>
      </c>
      <c r="F34" s="1">
        <v>8</v>
      </c>
      <c r="G34" s="7">
        <f t="shared" si="0"/>
        <v>120000</v>
      </c>
    </row>
    <row r="35" spans="2:7" x14ac:dyDescent="0.4">
      <c r="B35" s="3">
        <v>45292</v>
      </c>
      <c r="C35" s="1" t="s">
        <v>63</v>
      </c>
      <c r="D35" s="1" t="s">
        <v>64</v>
      </c>
      <c r="E35" s="5">
        <v>20000</v>
      </c>
      <c r="F35" s="1">
        <v>12</v>
      </c>
      <c r="G35" s="7">
        <f t="shared" si="0"/>
        <v>240000</v>
      </c>
    </row>
    <row r="36" spans="2:7" x14ac:dyDescent="0.4">
      <c r="B36" s="3">
        <v>45322</v>
      </c>
      <c r="C36" s="1" t="s">
        <v>65</v>
      </c>
      <c r="D36" s="1" t="s">
        <v>66</v>
      </c>
      <c r="E36" s="5">
        <v>8000</v>
      </c>
      <c r="F36" s="1">
        <v>15</v>
      </c>
      <c r="G36" s="7">
        <f t="shared" si="0"/>
        <v>120000</v>
      </c>
    </row>
    <row r="37" spans="2:7" x14ac:dyDescent="0.4">
      <c r="B37" s="3">
        <v>45309</v>
      </c>
      <c r="C37" s="1" t="s">
        <v>67</v>
      </c>
      <c r="D37" s="1" t="s">
        <v>68</v>
      </c>
      <c r="E37" s="5">
        <v>22000</v>
      </c>
      <c r="F37" s="1">
        <v>10</v>
      </c>
      <c r="G37" s="7">
        <f t="shared" si="0"/>
        <v>220000</v>
      </c>
    </row>
    <row r="38" spans="2:7" x14ac:dyDescent="0.4">
      <c r="B38" s="3">
        <v>45298</v>
      </c>
      <c r="C38" s="1" t="s">
        <v>69</v>
      </c>
      <c r="D38" s="1" t="s">
        <v>70</v>
      </c>
      <c r="E38" s="5">
        <v>35000</v>
      </c>
      <c r="F38" s="1">
        <v>6</v>
      </c>
      <c r="G38" s="7">
        <f t="shared" si="0"/>
        <v>210000</v>
      </c>
    </row>
    <row r="39" spans="2:7" x14ac:dyDescent="0.4">
      <c r="B39" s="3">
        <v>45305</v>
      </c>
      <c r="C39" s="1" t="s">
        <v>71</v>
      </c>
      <c r="D39" s="1" t="s">
        <v>72</v>
      </c>
      <c r="E39" s="5">
        <v>28000</v>
      </c>
      <c r="F39" s="1">
        <v>8</v>
      </c>
      <c r="G39" s="7">
        <f t="shared" si="0"/>
        <v>224000</v>
      </c>
    </row>
    <row r="40" spans="2:7" x14ac:dyDescent="0.4">
      <c r="B40" s="3">
        <v>45313</v>
      </c>
      <c r="C40" s="1" t="s">
        <v>73</v>
      </c>
      <c r="D40" s="1" t="s">
        <v>74</v>
      </c>
      <c r="E40" s="5">
        <v>12000</v>
      </c>
      <c r="F40" s="1">
        <v>15</v>
      </c>
      <c r="G40" s="7">
        <f t="shared" si="0"/>
        <v>180000</v>
      </c>
    </row>
    <row r="41" spans="2:7" x14ac:dyDescent="0.4">
      <c r="B41" s="3">
        <v>45320</v>
      </c>
      <c r="C41" s="1" t="s">
        <v>75</v>
      </c>
      <c r="D41" s="1" t="s">
        <v>76</v>
      </c>
      <c r="E41" s="5">
        <v>32000</v>
      </c>
      <c r="F41" s="1">
        <v>8</v>
      </c>
      <c r="G41" s="7">
        <f t="shared" si="0"/>
        <v>256000</v>
      </c>
    </row>
    <row r="42" spans="2:7" x14ac:dyDescent="0.4">
      <c r="B42" s="3">
        <v>45296</v>
      </c>
      <c r="C42" s="1" t="s">
        <v>77</v>
      </c>
      <c r="D42" s="1" t="s">
        <v>78</v>
      </c>
      <c r="E42" s="5">
        <v>26000</v>
      </c>
      <c r="F42" s="1">
        <v>6</v>
      </c>
      <c r="G42" s="7">
        <f t="shared" si="0"/>
        <v>156000</v>
      </c>
    </row>
    <row r="43" spans="2:7" x14ac:dyDescent="0.4">
      <c r="B43" s="3">
        <v>45303</v>
      </c>
      <c r="C43" s="1" t="s">
        <v>79</v>
      </c>
      <c r="D43" s="1" t="s">
        <v>80</v>
      </c>
      <c r="E43" s="5">
        <v>18000</v>
      </c>
      <c r="F43" s="1">
        <v>4</v>
      </c>
      <c r="G43" s="7">
        <f t="shared" si="0"/>
        <v>72000</v>
      </c>
    </row>
    <row r="44" spans="2:7" x14ac:dyDescent="0.4">
      <c r="B44" s="3">
        <v>45311</v>
      </c>
      <c r="C44" s="1" t="s">
        <v>81</v>
      </c>
      <c r="D44" s="1" t="s">
        <v>159</v>
      </c>
      <c r="E44" s="5">
        <v>7000</v>
      </c>
      <c r="F44" s="1">
        <v>8</v>
      </c>
      <c r="G44" s="7">
        <f t="shared" si="0"/>
        <v>56000</v>
      </c>
    </row>
    <row r="45" spans="2:7" x14ac:dyDescent="0.4">
      <c r="B45" s="3">
        <v>45294</v>
      </c>
      <c r="C45" s="1" t="s">
        <v>83</v>
      </c>
      <c r="D45" s="1" t="s">
        <v>84</v>
      </c>
      <c r="E45" s="5">
        <v>40000</v>
      </c>
      <c r="F45" s="1">
        <v>6</v>
      </c>
      <c r="G45" s="7">
        <f t="shared" si="0"/>
        <v>240000</v>
      </c>
    </row>
    <row r="46" spans="2:7" x14ac:dyDescent="0.4">
      <c r="B46" s="3">
        <v>45301</v>
      </c>
      <c r="C46" s="1" t="s">
        <v>85</v>
      </c>
      <c r="D46" s="1" t="s">
        <v>86</v>
      </c>
      <c r="E46" s="5">
        <v>30000</v>
      </c>
      <c r="F46" s="1">
        <v>4</v>
      </c>
      <c r="G46" s="7">
        <f t="shared" si="0"/>
        <v>120000</v>
      </c>
    </row>
    <row r="47" spans="2:7" x14ac:dyDescent="0.4">
      <c r="B47" s="3">
        <v>45308</v>
      </c>
      <c r="C47" s="1" t="s">
        <v>87</v>
      </c>
      <c r="D47" s="1" t="s">
        <v>88</v>
      </c>
      <c r="E47" s="5">
        <v>15000</v>
      </c>
      <c r="F47" s="1">
        <v>10</v>
      </c>
      <c r="G47" s="7">
        <f t="shared" si="0"/>
        <v>150000</v>
      </c>
    </row>
    <row r="48" spans="2:7" x14ac:dyDescent="0.4">
      <c r="B48" s="3">
        <v>45316</v>
      </c>
      <c r="C48" s="1" t="s">
        <v>89</v>
      </c>
      <c r="D48" s="1" t="s">
        <v>90</v>
      </c>
      <c r="E48" s="5">
        <v>20000</v>
      </c>
      <c r="F48" s="1">
        <v>6</v>
      </c>
      <c r="G48" s="7">
        <f t="shared" si="0"/>
        <v>120000</v>
      </c>
    </row>
    <row r="49" spans="2:7" x14ac:dyDescent="0.4">
      <c r="B49" s="3">
        <v>45299</v>
      </c>
      <c r="C49" s="1" t="s">
        <v>91</v>
      </c>
      <c r="D49" s="1" t="s">
        <v>92</v>
      </c>
      <c r="E49" s="5">
        <v>6000</v>
      </c>
      <c r="F49" s="1">
        <v>15</v>
      </c>
      <c r="G49" s="7">
        <f t="shared" si="0"/>
        <v>90000</v>
      </c>
    </row>
    <row r="50" spans="2:7" x14ac:dyDescent="0.4">
      <c r="B50" s="3">
        <v>45306</v>
      </c>
      <c r="C50" s="1" t="s">
        <v>93</v>
      </c>
      <c r="D50" s="1" t="s">
        <v>94</v>
      </c>
      <c r="E50" s="5">
        <v>12000</v>
      </c>
      <c r="F50" s="1">
        <v>10</v>
      </c>
      <c r="G50" s="7">
        <f t="shared" si="0"/>
        <v>120000</v>
      </c>
    </row>
    <row r="51" spans="2:7" x14ac:dyDescent="0.4">
      <c r="B51" s="3">
        <v>45314</v>
      </c>
      <c r="C51" s="1" t="s">
        <v>95</v>
      </c>
      <c r="D51" s="1" t="s">
        <v>96</v>
      </c>
      <c r="E51" s="5">
        <v>16000</v>
      </c>
      <c r="F51" s="1">
        <v>4</v>
      </c>
      <c r="G51" s="7">
        <f t="shared" si="0"/>
        <v>64000</v>
      </c>
    </row>
    <row r="52" spans="2:7" x14ac:dyDescent="0.4">
      <c r="B52" s="3">
        <v>45321</v>
      </c>
      <c r="C52" s="1" t="s">
        <v>97</v>
      </c>
      <c r="D52" s="1" t="s">
        <v>98</v>
      </c>
      <c r="E52" s="5">
        <v>24000</v>
      </c>
      <c r="F52" s="1">
        <v>6</v>
      </c>
      <c r="G52" s="7">
        <f t="shared" si="0"/>
        <v>144000</v>
      </c>
    </row>
    <row r="53" spans="2:7" x14ac:dyDescent="0.4">
      <c r="B53" s="3">
        <v>45293</v>
      </c>
      <c r="C53" s="1" t="s">
        <v>99</v>
      </c>
      <c r="D53" s="1" t="s">
        <v>100</v>
      </c>
      <c r="E53" s="5">
        <v>28000</v>
      </c>
      <c r="F53" s="1">
        <v>8</v>
      </c>
      <c r="G53" s="7">
        <f t="shared" si="0"/>
        <v>224000</v>
      </c>
    </row>
    <row r="54" spans="2:7" x14ac:dyDescent="0.4">
      <c r="B54" s="3">
        <v>45300</v>
      </c>
      <c r="C54" s="1" t="s">
        <v>101</v>
      </c>
      <c r="D54" s="1" t="s">
        <v>102</v>
      </c>
      <c r="E54" s="5">
        <v>8000</v>
      </c>
      <c r="F54" s="1">
        <v>12</v>
      </c>
      <c r="G54" s="7">
        <f t="shared" si="0"/>
        <v>96000</v>
      </c>
    </row>
    <row r="55" spans="2:7" x14ac:dyDescent="0.4">
      <c r="B55" s="3">
        <v>45307</v>
      </c>
      <c r="C55" s="1" t="s">
        <v>103</v>
      </c>
      <c r="D55" s="1" t="s">
        <v>104</v>
      </c>
      <c r="E55" s="5">
        <v>5000</v>
      </c>
      <c r="F55" s="1">
        <v>10</v>
      </c>
      <c r="G55" s="7">
        <f t="shared" si="0"/>
        <v>50000</v>
      </c>
    </row>
    <row r="56" spans="2:7" x14ac:dyDescent="0.4">
      <c r="B56" s="3">
        <v>45315</v>
      </c>
      <c r="C56" s="1" t="s">
        <v>105</v>
      </c>
      <c r="D56" s="1" t="s">
        <v>106</v>
      </c>
      <c r="E56" s="5">
        <v>10000</v>
      </c>
      <c r="F56" s="1">
        <v>8</v>
      </c>
      <c r="G56" s="7">
        <f t="shared" si="0"/>
        <v>80000</v>
      </c>
    </row>
    <row r="57" spans="2:7" x14ac:dyDescent="0.4">
      <c r="B57" s="4">
        <v>45297</v>
      </c>
      <c r="C57" s="2" t="s">
        <v>107</v>
      </c>
      <c r="D57" s="2" t="s">
        <v>108</v>
      </c>
      <c r="E57" s="6">
        <v>4000</v>
      </c>
      <c r="F57" s="2">
        <v>15</v>
      </c>
      <c r="G57" s="7">
        <f t="shared" si="0"/>
        <v>60000</v>
      </c>
    </row>
  </sheetData>
  <mergeCells count="1">
    <mergeCell ref="B1:I1"/>
  </mergeCells>
  <phoneticPr fontId="3"/>
  <pageMargins left="0.23622047244094491" right="0.23622047244094491" top="0.74803149606299213" bottom="0.74803149606299213" header="0.31496062992125984" footer="0.31496062992125984"/>
  <pageSetup paperSize="9" scale="71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7C05A-6E56-44FF-9B01-2F07D9914273}">
  <dimension ref="A1:I74"/>
  <sheetViews>
    <sheetView zoomScaleNormal="100" workbookViewId="0"/>
  </sheetViews>
  <sheetFormatPr defaultRowHeight="18.75" x14ac:dyDescent="0.4"/>
  <cols>
    <col min="2" max="2" width="13.5" customWidth="1"/>
    <col min="3" max="3" width="12.375" customWidth="1"/>
    <col min="4" max="4" width="27.625" customWidth="1"/>
    <col min="7" max="7" width="13.25" customWidth="1"/>
    <col min="10" max="10" width="9" customWidth="1"/>
  </cols>
  <sheetData>
    <row r="1" spans="2:9" ht="33" x14ac:dyDescent="0.4">
      <c r="B1" s="13" t="s">
        <v>114</v>
      </c>
      <c r="C1" s="13"/>
      <c r="D1" s="13"/>
      <c r="E1" s="13"/>
      <c r="F1" s="13"/>
      <c r="G1" s="13"/>
      <c r="H1" s="13"/>
      <c r="I1" s="13"/>
    </row>
    <row r="2" spans="2:9" ht="18.75" customHeight="1" x14ac:dyDescent="0.4">
      <c r="B2" s="11"/>
      <c r="C2" s="11"/>
      <c r="D2" s="11"/>
      <c r="E2" s="11"/>
      <c r="F2" s="11"/>
      <c r="G2" s="11"/>
      <c r="H2" s="11"/>
      <c r="I2" s="11"/>
    </row>
    <row r="3" spans="2:9" ht="18.75" customHeight="1" x14ac:dyDescent="0.4">
      <c r="B3" s="11"/>
      <c r="C3" s="11"/>
      <c r="D3" s="11"/>
      <c r="E3" s="11"/>
      <c r="F3" s="11"/>
      <c r="G3" s="11"/>
      <c r="H3" s="11"/>
      <c r="I3" s="11"/>
    </row>
    <row r="5" spans="2:9" x14ac:dyDescent="0.4">
      <c r="B5" s="8" t="s">
        <v>162</v>
      </c>
      <c r="C5" s="9" t="s">
        <v>1</v>
      </c>
      <c r="D5" s="9" t="s">
        <v>2</v>
      </c>
      <c r="E5" s="9" t="s">
        <v>3</v>
      </c>
      <c r="F5" s="9" t="s">
        <v>4</v>
      </c>
      <c r="G5" s="10" t="s">
        <v>113</v>
      </c>
    </row>
    <row r="6" spans="2:9" x14ac:dyDescent="0.4">
      <c r="B6" s="3">
        <v>45327</v>
      </c>
      <c r="C6" s="1" t="s">
        <v>5</v>
      </c>
      <c r="D6" s="1" t="s">
        <v>6</v>
      </c>
      <c r="E6" s="5">
        <v>45000</v>
      </c>
      <c r="F6" s="1">
        <v>11</v>
      </c>
      <c r="G6" s="12">
        <f>E6*F6</f>
        <v>495000</v>
      </c>
    </row>
    <row r="7" spans="2:9" x14ac:dyDescent="0.4">
      <c r="B7" s="3">
        <v>45334</v>
      </c>
      <c r="C7" s="1" t="s">
        <v>7</v>
      </c>
      <c r="D7" s="1" t="s">
        <v>8</v>
      </c>
      <c r="E7" s="5">
        <v>12000</v>
      </c>
      <c r="F7" s="1">
        <v>40</v>
      </c>
      <c r="G7" s="12">
        <f t="shared" ref="G7:G57" si="0">E7*F7</f>
        <v>480000</v>
      </c>
    </row>
    <row r="8" spans="2:9" x14ac:dyDescent="0.4">
      <c r="B8" s="3">
        <v>45330</v>
      </c>
      <c r="C8" s="1" t="s">
        <v>9</v>
      </c>
      <c r="D8" s="1" t="s">
        <v>10</v>
      </c>
      <c r="E8" s="5">
        <v>38000</v>
      </c>
      <c r="F8" s="1">
        <v>5</v>
      </c>
      <c r="G8" s="12">
        <f t="shared" si="0"/>
        <v>190000</v>
      </c>
    </row>
    <row r="9" spans="2:9" x14ac:dyDescent="0.4">
      <c r="B9" s="3">
        <v>45337</v>
      </c>
      <c r="C9" s="1" t="s">
        <v>11</v>
      </c>
      <c r="D9" s="1" t="s">
        <v>12</v>
      </c>
      <c r="E9" s="5">
        <v>52000</v>
      </c>
      <c r="F9" s="1">
        <v>3</v>
      </c>
      <c r="G9" s="12">
        <f t="shared" si="0"/>
        <v>156000</v>
      </c>
    </row>
    <row r="10" spans="2:9" x14ac:dyDescent="0.4">
      <c r="B10" s="3">
        <v>45325</v>
      </c>
      <c r="C10" s="1" t="s">
        <v>13</v>
      </c>
      <c r="D10" s="1" t="s">
        <v>14</v>
      </c>
      <c r="E10" s="5">
        <v>18000</v>
      </c>
      <c r="F10" s="1">
        <v>8</v>
      </c>
      <c r="G10" s="12">
        <f t="shared" si="0"/>
        <v>144000</v>
      </c>
    </row>
    <row r="11" spans="2:9" x14ac:dyDescent="0.4">
      <c r="B11" s="3">
        <v>45342</v>
      </c>
      <c r="C11" s="1" t="s">
        <v>15</v>
      </c>
      <c r="D11" s="1" t="s">
        <v>16</v>
      </c>
      <c r="E11" s="5">
        <v>26000</v>
      </c>
      <c r="F11" s="1">
        <v>6</v>
      </c>
      <c r="G11" s="12">
        <f t="shared" si="0"/>
        <v>156000</v>
      </c>
    </row>
    <row r="12" spans="2:9" x14ac:dyDescent="0.4">
      <c r="B12" s="3">
        <v>45340</v>
      </c>
      <c r="C12" s="1" t="s">
        <v>17</v>
      </c>
      <c r="D12" s="1" t="s">
        <v>18</v>
      </c>
      <c r="E12" s="5">
        <v>32000</v>
      </c>
      <c r="F12" s="1">
        <v>10</v>
      </c>
      <c r="G12" s="12">
        <f t="shared" si="0"/>
        <v>320000</v>
      </c>
    </row>
    <row r="13" spans="2:9" x14ac:dyDescent="0.4">
      <c r="B13" s="3">
        <v>45329</v>
      </c>
      <c r="C13" s="1" t="s">
        <v>19</v>
      </c>
      <c r="D13" s="1" t="s">
        <v>20</v>
      </c>
      <c r="E13" s="5">
        <v>15000</v>
      </c>
      <c r="F13" s="1">
        <v>10</v>
      </c>
      <c r="G13" s="12">
        <f t="shared" si="0"/>
        <v>150000</v>
      </c>
    </row>
    <row r="14" spans="2:9" x14ac:dyDescent="0.4">
      <c r="B14" s="3">
        <v>45347</v>
      </c>
      <c r="C14" s="1" t="s">
        <v>21</v>
      </c>
      <c r="D14" s="1" t="s">
        <v>22</v>
      </c>
      <c r="E14" s="5">
        <v>40000</v>
      </c>
      <c r="F14" s="1">
        <v>5</v>
      </c>
      <c r="G14" s="12">
        <f t="shared" si="0"/>
        <v>200000</v>
      </c>
    </row>
    <row r="15" spans="2:9" x14ac:dyDescent="0.4">
      <c r="B15" s="3">
        <v>45350</v>
      </c>
      <c r="C15" s="1" t="s">
        <v>23</v>
      </c>
      <c r="D15" s="1" t="s">
        <v>24</v>
      </c>
      <c r="E15" s="5">
        <v>60000</v>
      </c>
      <c r="F15" s="1">
        <v>3</v>
      </c>
      <c r="G15" s="12">
        <f t="shared" si="0"/>
        <v>180000</v>
      </c>
    </row>
    <row r="16" spans="2:9" x14ac:dyDescent="0.4">
      <c r="B16" s="3">
        <v>45332</v>
      </c>
      <c r="C16" s="1" t="s">
        <v>25</v>
      </c>
      <c r="D16" s="1" t="s">
        <v>26</v>
      </c>
      <c r="E16" s="5">
        <v>10000</v>
      </c>
      <c r="F16" s="1">
        <v>10</v>
      </c>
      <c r="G16" s="12">
        <f t="shared" si="0"/>
        <v>100000</v>
      </c>
    </row>
    <row r="17" spans="2:7" x14ac:dyDescent="0.4">
      <c r="B17" s="3">
        <v>45344</v>
      </c>
      <c r="C17" s="1" t="s">
        <v>27</v>
      </c>
      <c r="D17" s="1" t="s">
        <v>28</v>
      </c>
      <c r="E17" s="5">
        <v>28000</v>
      </c>
      <c r="F17" s="1">
        <v>5</v>
      </c>
      <c r="G17" s="12">
        <f t="shared" si="0"/>
        <v>140000</v>
      </c>
    </row>
    <row r="18" spans="2:7" x14ac:dyDescent="0.4">
      <c r="B18" s="3">
        <v>45336</v>
      </c>
      <c r="C18" s="1" t="s">
        <v>29</v>
      </c>
      <c r="D18" s="1" t="s">
        <v>30</v>
      </c>
      <c r="E18" s="5">
        <v>55000</v>
      </c>
      <c r="F18" s="1">
        <v>3</v>
      </c>
      <c r="G18" s="12">
        <f t="shared" si="0"/>
        <v>165000</v>
      </c>
    </row>
    <row r="19" spans="2:7" x14ac:dyDescent="0.4">
      <c r="B19" s="3">
        <v>45324</v>
      </c>
      <c r="C19" s="1" t="s">
        <v>31</v>
      </c>
      <c r="D19" s="1" t="s">
        <v>32</v>
      </c>
      <c r="E19" s="5">
        <v>22000</v>
      </c>
      <c r="F19" s="1">
        <v>6</v>
      </c>
      <c r="G19" s="12">
        <f t="shared" si="0"/>
        <v>132000</v>
      </c>
    </row>
    <row r="20" spans="2:7" x14ac:dyDescent="0.4">
      <c r="B20" s="3">
        <v>45339</v>
      </c>
      <c r="C20" s="1" t="s">
        <v>33</v>
      </c>
      <c r="D20" s="1" t="s">
        <v>34</v>
      </c>
      <c r="E20" s="5">
        <v>35000</v>
      </c>
      <c r="F20" s="1">
        <v>3</v>
      </c>
      <c r="G20" s="12">
        <f t="shared" si="0"/>
        <v>105000</v>
      </c>
    </row>
    <row r="21" spans="2:7" x14ac:dyDescent="0.4">
      <c r="B21" s="3">
        <v>45331</v>
      </c>
      <c r="C21" s="1" t="s">
        <v>35</v>
      </c>
      <c r="D21" s="1" t="s">
        <v>36</v>
      </c>
      <c r="E21" s="5">
        <v>8000</v>
      </c>
      <c r="F21" s="1">
        <v>6</v>
      </c>
      <c r="G21" s="12">
        <f t="shared" si="0"/>
        <v>48000</v>
      </c>
    </row>
    <row r="22" spans="2:7" x14ac:dyDescent="0.4">
      <c r="B22" s="3">
        <v>45345</v>
      </c>
      <c r="C22" s="1" t="s">
        <v>37</v>
      </c>
      <c r="D22" s="1" t="s">
        <v>38</v>
      </c>
      <c r="E22" s="5">
        <v>30000</v>
      </c>
      <c r="F22" s="1">
        <v>5</v>
      </c>
      <c r="G22" s="12">
        <f t="shared" si="0"/>
        <v>150000</v>
      </c>
    </row>
    <row r="23" spans="2:7" x14ac:dyDescent="0.4">
      <c r="B23" s="3">
        <v>45351</v>
      </c>
      <c r="C23" s="1" t="s">
        <v>39</v>
      </c>
      <c r="D23" s="1" t="s">
        <v>40</v>
      </c>
      <c r="E23" s="5">
        <v>6000</v>
      </c>
      <c r="F23" s="1">
        <v>20</v>
      </c>
      <c r="G23" s="12">
        <f t="shared" si="0"/>
        <v>120000</v>
      </c>
    </row>
    <row r="24" spans="2:7" x14ac:dyDescent="0.4">
      <c r="B24" s="3">
        <v>45328</v>
      </c>
      <c r="C24" s="1" t="s">
        <v>41</v>
      </c>
      <c r="D24" s="1" t="s">
        <v>42</v>
      </c>
      <c r="E24" s="5">
        <v>12000</v>
      </c>
      <c r="F24" s="1">
        <v>8</v>
      </c>
      <c r="G24" s="12">
        <f t="shared" si="0"/>
        <v>96000</v>
      </c>
    </row>
    <row r="25" spans="2:7" x14ac:dyDescent="0.4">
      <c r="B25" s="3">
        <v>45333</v>
      </c>
      <c r="C25" s="1" t="s">
        <v>43</v>
      </c>
      <c r="D25" s="1" t="s">
        <v>44</v>
      </c>
      <c r="E25" s="5">
        <v>42000</v>
      </c>
      <c r="F25" s="1">
        <v>3</v>
      </c>
      <c r="G25" s="12">
        <f t="shared" si="0"/>
        <v>126000</v>
      </c>
    </row>
    <row r="26" spans="2:7" x14ac:dyDescent="0.4">
      <c r="B26" s="3">
        <v>45341</v>
      </c>
      <c r="C26" s="1" t="s">
        <v>45</v>
      </c>
      <c r="D26" s="1" t="s">
        <v>46</v>
      </c>
      <c r="E26" s="5">
        <v>9000</v>
      </c>
      <c r="F26" s="1">
        <v>10</v>
      </c>
      <c r="G26" s="12">
        <f t="shared" si="0"/>
        <v>90000</v>
      </c>
    </row>
    <row r="27" spans="2:7" x14ac:dyDescent="0.4">
      <c r="B27" s="3">
        <v>45348</v>
      </c>
      <c r="C27" s="1" t="s">
        <v>47</v>
      </c>
      <c r="D27" s="1" t="s">
        <v>48</v>
      </c>
      <c r="E27" s="5">
        <v>18000</v>
      </c>
      <c r="F27" s="1">
        <v>6</v>
      </c>
      <c r="G27" s="12">
        <f t="shared" si="0"/>
        <v>108000</v>
      </c>
    </row>
    <row r="28" spans="2:7" x14ac:dyDescent="0.4">
      <c r="B28" s="3">
        <v>45326</v>
      </c>
      <c r="C28" s="1" t="s">
        <v>49</v>
      </c>
      <c r="D28" s="1" t="s">
        <v>50</v>
      </c>
      <c r="E28" s="5">
        <v>24000</v>
      </c>
      <c r="F28" s="1">
        <v>5</v>
      </c>
      <c r="G28" s="12">
        <f t="shared" si="0"/>
        <v>120000</v>
      </c>
    </row>
    <row r="29" spans="2:7" x14ac:dyDescent="0.4">
      <c r="B29" s="3">
        <v>45343</v>
      </c>
      <c r="C29" s="1" t="s">
        <v>51</v>
      </c>
      <c r="D29" s="1" t="s">
        <v>52</v>
      </c>
      <c r="E29" s="5">
        <v>7000</v>
      </c>
      <c r="F29" s="1">
        <v>8</v>
      </c>
      <c r="G29" s="12">
        <f t="shared" si="0"/>
        <v>56000</v>
      </c>
    </row>
    <row r="30" spans="2:7" x14ac:dyDescent="0.4">
      <c r="B30" s="3">
        <v>45335</v>
      </c>
      <c r="C30" s="1" t="s">
        <v>53</v>
      </c>
      <c r="D30" s="1" t="s">
        <v>54</v>
      </c>
      <c r="E30" s="5">
        <v>14000</v>
      </c>
      <c r="F30" s="1">
        <v>6</v>
      </c>
      <c r="G30" s="12">
        <f t="shared" si="0"/>
        <v>84000</v>
      </c>
    </row>
    <row r="31" spans="2:7" x14ac:dyDescent="0.4">
      <c r="B31" s="3">
        <v>45349</v>
      </c>
      <c r="C31" s="1" t="s">
        <v>55</v>
      </c>
      <c r="D31" s="1" t="s">
        <v>56</v>
      </c>
      <c r="E31" s="5">
        <v>11000</v>
      </c>
      <c r="F31" s="1">
        <v>5</v>
      </c>
      <c r="G31" s="12">
        <f t="shared" si="0"/>
        <v>55000</v>
      </c>
    </row>
    <row r="32" spans="2:7" x14ac:dyDescent="0.4">
      <c r="B32" s="3">
        <v>45338</v>
      </c>
      <c r="C32" s="1" t="s">
        <v>57</v>
      </c>
      <c r="D32" s="1" t="s">
        <v>58</v>
      </c>
      <c r="E32" s="5">
        <v>16000</v>
      </c>
      <c r="F32" s="1">
        <v>6</v>
      </c>
      <c r="G32" s="12">
        <f t="shared" si="0"/>
        <v>96000</v>
      </c>
    </row>
    <row r="33" spans="2:7" x14ac:dyDescent="0.4">
      <c r="B33" s="3">
        <v>45346</v>
      </c>
      <c r="C33" s="1" t="s">
        <v>59</v>
      </c>
      <c r="D33" s="1" t="s">
        <v>60</v>
      </c>
      <c r="E33" s="5">
        <v>9000</v>
      </c>
      <c r="F33" s="1">
        <v>8</v>
      </c>
      <c r="G33" s="12">
        <f t="shared" si="0"/>
        <v>72000</v>
      </c>
    </row>
    <row r="34" spans="2:7" x14ac:dyDescent="0.4">
      <c r="B34" s="3">
        <v>45323</v>
      </c>
      <c r="C34" s="1" t="s">
        <v>61</v>
      </c>
      <c r="D34" s="1" t="s">
        <v>62</v>
      </c>
      <c r="E34" s="5">
        <v>15000</v>
      </c>
      <c r="F34" s="1">
        <v>6</v>
      </c>
      <c r="G34" s="12">
        <f t="shared" si="0"/>
        <v>90000</v>
      </c>
    </row>
    <row r="35" spans="2:7" x14ac:dyDescent="0.4">
      <c r="B35" s="3">
        <v>45351</v>
      </c>
      <c r="C35" s="1" t="s">
        <v>63</v>
      </c>
      <c r="D35" s="1" t="s">
        <v>64</v>
      </c>
      <c r="E35" s="5">
        <v>20000</v>
      </c>
      <c r="F35" s="1">
        <v>8</v>
      </c>
      <c r="G35" s="12">
        <f t="shared" si="0"/>
        <v>160000</v>
      </c>
    </row>
    <row r="36" spans="2:7" x14ac:dyDescent="0.4">
      <c r="B36" s="3">
        <v>45350</v>
      </c>
      <c r="C36" s="1" t="s">
        <v>65</v>
      </c>
      <c r="D36" s="1" t="s">
        <v>66</v>
      </c>
      <c r="E36" s="5">
        <v>8000</v>
      </c>
      <c r="F36" s="1">
        <v>12</v>
      </c>
      <c r="G36" s="12">
        <f t="shared" si="0"/>
        <v>96000</v>
      </c>
    </row>
    <row r="37" spans="2:7" x14ac:dyDescent="0.4">
      <c r="B37" s="3">
        <v>45340</v>
      </c>
      <c r="C37" s="1" t="s">
        <v>67</v>
      </c>
      <c r="D37" s="1" t="s">
        <v>68</v>
      </c>
      <c r="E37" s="5">
        <v>22000</v>
      </c>
      <c r="F37" s="1">
        <v>8</v>
      </c>
      <c r="G37" s="12">
        <f t="shared" si="0"/>
        <v>176000</v>
      </c>
    </row>
    <row r="38" spans="2:7" x14ac:dyDescent="0.4">
      <c r="B38" s="3">
        <v>45329</v>
      </c>
      <c r="C38" s="1" t="s">
        <v>69</v>
      </c>
      <c r="D38" s="1" t="s">
        <v>70</v>
      </c>
      <c r="E38" s="5">
        <v>35000</v>
      </c>
      <c r="F38" s="1">
        <v>5</v>
      </c>
      <c r="G38" s="12">
        <f t="shared" si="0"/>
        <v>175000</v>
      </c>
    </row>
    <row r="39" spans="2:7" x14ac:dyDescent="0.4">
      <c r="B39" s="3">
        <v>45336</v>
      </c>
      <c r="C39" s="1" t="s">
        <v>71</v>
      </c>
      <c r="D39" s="1" t="s">
        <v>72</v>
      </c>
      <c r="E39" s="5">
        <v>28000</v>
      </c>
      <c r="F39" s="1">
        <v>6</v>
      </c>
      <c r="G39" s="12">
        <f t="shared" si="0"/>
        <v>168000</v>
      </c>
    </row>
    <row r="40" spans="2:7" x14ac:dyDescent="0.4">
      <c r="B40" s="3">
        <v>45344</v>
      </c>
      <c r="C40" s="1" t="s">
        <v>73</v>
      </c>
      <c r="D40" s="1" t="s">
        <v>74</v>
      </c>
      <c r="E40" s="5">
        <v>12000</v>
      </c>
      <c r="F40" s="1">
        <v>12</v>
      </c>
      <c r="G40" s="12">
        <f t="shared" si="0"/>
        <v>144000</v>
      </c>
    </row>
    <row r="41" spans="2:7" x14ac:dyDescent="0.4">
      <c r="B41" s="3">
        <v>45327</v>
      </c>
      <c r="C41" s="1" t="s">
        <v>75</v>
      </c>
      <c r="D41" s="1" t="s">
        <v>76</v>
      </c>
      <c r="E41" s="5">
        <v>32000</v>
      </c>
      <c r="F41" s="1">
        <v>6</v>
      </c>
      <c r="G41" s="12">
        <f t="shared" si="0"/>
        <v>192000</v>
      </c>
    </row>
    <row r="42" spans="2:7" x14ac:dyDescent="0.4">
      <c r="B42" s="3">
        <v>45334</v>
      </c>
      <c r="C42" s="1" t="s">
        <v>77</v>
      </c>
      <c r="D42" s="1" t="s">
        <v>78</v>
      </c>
      <c r="E42" s="5">
        <v>26000</v>
      </c>
      <c r="F42" s="1">
        <v>5</v>
      </c>
      <c r="G42" s="12">
        <f t="shared" si="0"/>
        <v>130000</v>
      </c>
    </row>
    <row r="43" spans="2:7" x14ac:dyDescent="0.4">
      <c r="B43" s="3">
        <v>45342</v>
      </c>
      <c r="C43" s="1" t="s">
        <v>79</v>
      </c>
      <c r="D43" s="1" t="s">
        <v>80</v>
      </c>
      <c r="E43" s="5">
        <v>18000</v>
      </c>
      <c r="F43" s="1">
        <v>3</v>
      </c>
      <c r="G43" s="12">
        <f t="shared" si="0"/>
        <v>54000</v>
      </c>
    </row>
    <row r="44" spans="2:7" x14ac:dyDescent="0.4">
      <c r="B44" s="3">
        <v>45325</v>
      </c>
      <c r="C44" s="1" t="s">
        <v>81</v>
      </c>
      <c r="D44" s="1" t="s">
        <v>82</v>
      </c>
      <c r="E44" s="5">
        <v>7000</v>
      </c>
      <c r="F44" s="1">
        <v>6</v>
      </c>
      <c r="G44" s="12">
        <f t="shared" si="0"/>
        <v>42000</v>
      </c>
    </row>
    <row r="45" spans="2:7" x14ac:dyDescent="0.4">
      <c r="B45" s="3">
        <v>45332</v>
      </c>
      <c r="C45" s="1" t="s">
        <v>83</v>
      </c>
      <c r="D45" s="1" t="s">
        <v>84</v>
      </c>
      <c r="E45" s="5">
        <v>40000</v>
      </c>
      <c r="F45" s="1">
        <v>5</v>
      </c>
      <c r="G45" s="12">
        <f t="shared" si="0"/>
        <v>200000</v>
      </c>
    </row>
    <row r="46" spans="2:7" x14ac:dyDescent="0.4">
      <c r="B46" s="3">
        <v>45339</v>
      </c>
      <c r="C46" s="1" t="s">
        <v>85</v>
      </c>
      <c r="D46" s="1" t="s">
        <v>86</v>
      </c>
      <c r="E46" s="5">
        <v>30000</v>
      </c>
      <c r="F46" s="1">
        <v>3</v>
      </c>
      <c r="G46" s="12">
        <f t="shared" si="0"/>
        <v>90000</v>
      </c>
    </row>
    <row r="47" spans="2:7" x14ac:dyDescent="0.4">
      <c r="B47" s="3">
        <v>45347</v>
      </c>
      <c r="C47" s="1" t="s">
        <v>87</v>
      </c>
      <c r="D47" s="1" t="s">
        <v>88</v>
      </c>
      <c r="E47" s="5">
        <v>15000</v>
      </c>
      <c r="F47" s="1">
        <v>8</v>
      </c>
      <c r="G47" s="12">
        <f t="shared" si="0"/>
        <v>120000</v>
      </c>
    </row>
    <row r="48" spans="2:7" x14ac:dyDescent="0.4">
      <c r="B48" s="3">
        <v>45330</v>
      </c>
      <c r="C48" s="1" t="s">
        <v>89</v>
      </c>
      <c r="D48" s="1" t="s">
        <v>90</v>
      </c>
      <c r="E48" s="5">
        <v>20000</v>
      </c>
      <c r="F48" s="1">
        <v>5</v>
      </c>
      <c r="G48" s="12">
        <f t="shared" si="0"/>
        <v>100000</v>
      </c>
    </row>
    <row r="49" spans="1:7" x14ac:dyDescent="0.4">
      <c r="B49" s="3">
        <v>45337</v>
      </c>
      <c r="C49" s="1" t="s">
        <v>91</v>
      </c>
      <c r="D49" s="1" t="s">
        <v>92</v>
      </c>
      <c r="E49" s="5">
        <v>6000</v>
      </c>
      <c r="F49" s="1">
        <v>12</v>
      </c>
      <c r="G49" s="12">
        <f t="shared" si="0"/>
        <v>72000</v>
      </c>
    </row>
    <row r="50" spans="1:7" x14ac:dyDescent="0.4">
      <c r="B50" s="3">
        <v>45345</v>
      </c>
      <c r="C50" s="1" t="s">
        <v>93</v>
      </c>
      <c r="D50" s="1" t="s">
        <v>94</v>
      </c>
      <c r="E50" s="5">
        <v>12000</v>
      </c>
      <c r="F50" s="1">
        <v>8</v>
      </c>
      <c r="G50" s="12">
        <f t="shared" si="0"/>
        <v>96000</v>
      </c>
    </row>
    <row r="51" spans="1:7" x14ac:dyDescent="0.4">
      <c r="B51" s="3">
        <v>45324</v>
      </c>
      <c r="C51" s="1" t="s">
        <v>95</v>
      </c>
      <c r="D51" s="1" t="s">
        <v>96</v>
      </c>
      <c r="E51" s="5">
        <v>16000</v>
      </c>
      <c r="F51" s="1">
        <v>3</v>
      </c>
      <c r="G51" s="12">
        <f t="shared" si="0"/>
        <v>48000</v>
      </c>
    </row>
    <row r="52" spans="1:7" x14ac:dyDescent="0.4">
      <c r="B52" s="3">
        <v>45331</v>
      </c>
      <c r="C52" s="1" t="s">
        <v>97</v>
      </c>
      <c r="D52" s="1" t="s">
        <v>98</v>
      </c>
      <c r="E52" s="5">
        <v>24000</v>
      </c>
      <c r="F52" s="1">
        <v>5</v>
      </c>
      <c r="G52" s="12">
        <f t="shared" si="0"/>
        <v>120000</v>
      </c>
    </row>
    <row r="53" spans="1:7" x14ac:dyDescent="0.4">
      <c r="B53" s="3">
        <v>45338</v>
      </c>
      <c r="C53" s="1" t="s">
        <v>99</v>
      </c>
      <c r="D53" s="1" t="s">
        <v>100</v>
      </c>
      <c r="E53" s="5">
        <v>28000</v>
      </c>
      <c r="F53" s="1">
        <v>6</v>
      </c>
      <c r="G53" s="12">
        <f t="shared" si="0"/>
        <v>168000</v>
      </c>
    </row>
    <row r="54" spans="1:7" x14ac:dyDescent="0.4">
      <c r="B54" s="3">
        <v>45346</v>
      </c>
      <c r="C54" s="1" t="s">
        <v>101</v>
      </c>
      <c r="D54" s="1" t="s">
        <v>102</v>
      </c>
      <c r="E54" s="5">
        <v>8000</v>
      </c>
      <c r="F54" s="1">
        <v>10</v>
      </c>
      <c r="G54" s="12">
        <f t="shared" si="0"/>
        <v>80000</v>
      </c>
    </row>
    <row r="55" spans="1:7" x14ac:dyDescent="0.4">
      <c r="B55" s="3">
        <v>45328</v>
      </c>
      <c r="C55" s="1" t="s">
        <v>103</v>
      </c>
      <c r="D55" s="1" t="s">
        <v>104</v>
      </c>
      <c r="E55" s="5">
        <v>5000</v>
      </c>
      <c r="F55" s="1">
        <v>8</v>
      </c>
      <c r="G55" s="12">
        <f t="shared" si="0"/>
        <v>40000</v>
      </c>
    </row>
    <row r="56" spans="1:7" x14ac:dyDescent="0.4">
      <c r="B56" s="3">
        <v>45335</v>
      </c>
      <c r="C56" s="1" t="s">
        <v>105</v>
      </c>
      <c r="D56" s="1" t="s">
        <v>106</v>
      </c>
      <c r="E56" s="5">
        <v>10000</v>
      </c>
      <c r="F56" s="1">
        <v>6</v>
      </c>
      <c r="G56" s="12">
        <f t="shared" si="0"/>
        <v>60000</v>
      </c>
    </row>
    <row r="57" spans="1:7" x14ac:dyDescent="0.4">
      <c r="B57" s="4">
        <v>45343</v>
      </c>
      <c r="C57" s="2" t="s">
        <v>107</v>
      </c>
      <c r="D57" s="2" t="s">
        <v>108</v>
      </c>
      <c r="E57" s="6">
        <v>4000</v>
      </c>
      <c r="F57" s="2">
        <v>12</v>
      </c>
      <c r="G57" s="12">
        <f t="shared" si="0"/>
        <v>48000</v>
      </c>
    </row>
    <row r="58" spans="1:7" x14ac:dyDescent="0.4">
      <c r="B58" s="3">
        <v>45332</v>
      </c>
      <c r="C58" s="1" t="s">
        <v>163</v>
      </c>
      <c r="D58" s="1" t="s">
        <v>84</v>
      </c>
      <c r="E58" s="5">
        <v>3846.1538461538498</v>
      </c>
      <c r="F58" s="1">
        <v>9.1923076923076898</v>
      </c>
      <c r="G58" s="12">
        <f t="shared" ref="G58:G74" si="1">E58*F58</f>
        <v>35355.029585798839</v>
      </c>
    </row>
    <row r="59" spans="1:7" x14ac:dyDescent="0.4">
      <c r="B59" s="3">
        <v>45339</v>
      </c>
      <c r="C59" s="1" t="s">
        <v>164</v>
      </c>
      <c r="D59" s="1" t="s">
        <v>86</v>
      </c>
      <c r="E59" s="5">
        <v>1999.99999999995</v>
      </c>
      <c r="F59" s="1">
        <v>9.5054945054945108</v>
      </c>
      <c r="G59" s="12">
        <f t="shared" si="1"/>
        <v>19010.989010988545</v>
      </c>
    </row>
    <row r="60" spans="1:7" x14ac:dyDescent="0.4">
      <c r="A60" t="s">
        <v>173</v>
      </c>
      <c r="B60" s="3">
        <v>45347</v>
      </c>
      <c r="C60" s="1" t="s">
        <v>165</v>
      </c>
      <c r="D60" s="1" t="s">
        <v>88</v>
      </c>
      <c r="E60" s="5">
        <v>153.84615384615199</v>
      </c>
      <c r="F60" s="1">
        <v>9.8186813186813193</v>
      </c>
      <c r="G60" s="12">
        <f t="shared" si="1"/>
        <v>1510.5663567201848</v>
      </c>
    </row>
    <row r="61" spans="1:7" x14ac:dyDescent="0.4">
      <c r="B61" s="3">
        <v>45330</v>
      </c>
      <c r="C61" s="1" t="s">
        <v>166</v>
      </c>
      <c r="D61" s="1" t="s">
        <v>90</v>
      </c>
      <c r="E61" s="5">
        <v>-1692.3076923077499</v>
      </c>
      <c r="F61" s="1">
        <v>10.131868131868099</v>
      </c>
      <c r="G61" s="12">
        <f t="shared" si="1"/>
        <v>-17146.238377008136</v>
      </c>
    </row>
    <row r="62" spans="1:7" x14ac:dyDescent="0.4">
      <c r="B62" s="3">
        <v>45337</v>
      </c>
      <c r="C62" s="1" t="s">
        <v>167</v>
      </c>
      <c r="D62" s="1" t="s">
        <v>92</v>
      </c>
      <c r="E62" s="5">
        <v>-3538.4615384615499</v>
      </c>
      <c r="F62" s="1">
        <v>10.445054945054901</v>
      </c>
      <c r="G62" s="12">
        <f t="shared" si="1"/>
        <v>-36959.425190194386</v>
      </c>
    </row>
    <row r="63" spans="1:7" x14ac:dyDescent="0.4">
      <c r="B63" s="3">
        <v>45345</v>
      </c>
      <c r="C63" s="1" t="s">
        <v>168</v>
      </c>
      <c r="D63" s="1" t="s">
        <v>94</v>
      </c>
      <c r="E63" s="5">
        <v>-5384.6153846153502</v>
      </c>
      <c r="F63" s="1">
        <v>10.7582417582418</v>
      </c>
      <c r="G63" s="12">
        <f t="shared" si="1"/>
        <v>-57928.994082840094</v>
      </c>
    </row>
    <row r="64" spans="1:7" x14ac:dyDescent="0.4">
      <c r="B64" s="3">
        <v>45324</v>
      </c>
      <c r="C64" s="1" t="s">
        <v>169</v>
      </c>
      <c r="D64" s="1" t="s">
        <v>96</v>
      </c>
      <c r="E64" s="5">
        <v>-7230.7692307692496</v>
      </c>
      <c r="F64" s="1">
        <v>11.0714285714286</v>
      </c>
      <c r="G64" s="12">
        <f t="shared" si="1"/>
        <v>-80054.945054945463</v>
      </c>
    </row>
    <row r="65" spans="2:7" x14ac:dyDescent="0.4">
      <c r="B65" s="3">
        <v>45331</v>
      </c>
      <c r="C65" s="1" t="s">
        <v>170</v>
      </c>
      <c r="D65" s="1" t="s">
        <v>98</v>
      </c>
      <c r="E65" s="5">
        <v>-9076.9230769230508</v>
      </c>
      <c r="F65" s="1">
        <v>11.384615384615399</v>
      </c>
      <c r="G65" s="12">
        <f t="shared" si="1"/>
        <v>-103337.2781065087</v>
      </c>
    </row>
    <row r="66" spans="2:7" x14ac:dyDescent="0.4">
      <c r="B66" s="3">
        <v>45338</v>
      </c>
      <c r="C66" s="1" t="s">
        <v>171</v>
      </c>
      <c r="D66" s="1" t="s">
        <v>100</v>
      </c>
      <c r="E66" s="5">
        <v>-10923.076923077</v>
      </c>
      <c r="F66" s="1">
        <v>11.697802197802201</v>
      </c>
      <c r="G66" s="12">
        <f t="shared" si="1"/>
        <v>-127775.99323753263</v>
      </c>
    </row>
    <row r="67" spans="2:7" x14ac:dyDescent="0.4">
      <c r="B67" s="3">
        <v>45346</v>
      </c>
      <c r="C67" s="1" t="s">
        <v>172</v>
      </c>
      <c r="D67" s="1" t="s">
        <v>102</v>
      </c>
      <c r="E67" s="5">
        <v>-12769.2307692308</v>
      </c>
      <c r="F67" s="1">
        <v>12.010989010989</v>
      </c>
      <c r="G67" s="12">
        <f t="shared" si="1"/>
        <v>-153371.09044801377</v>
      </c>
    </row>
    <row r="68" spans="2:7" x14ac:dyDescent="0.4">
      <c r="B68" s="3">
        <v>45328</v>
      </c>
      <c r="C68" s="1" t="s">
        <v>174</v>
      </c>
      <c r="D68" s="1" t="s">
        <v>104</v>
      </c>
      <c r="E68" s="5">
        <v>-14615.384615384601</v>
      </c>
      <c r="F68" s="1">
        <v>12.3241758241758</v>
      </c>
      <c r="G68" s="12">
        <f t="shared" si="1"/>
        <v>-180122.56973795383</v>
      </c>
    </row>
    <row r="69" spans="2:7" x14ac:dyDescent="0.4">
      <c r="B69" s="3">
        <v>45335</v>
      </c>
      <c r="C69" s="1" t="s">
        <v>175</v>
      </c>
      <c r="D69" s="1" t="s">
        <v>106</v>
      </c>
      <c r="E69" s="5">
        <v>-16461.538461538399</v>
      </c>
      <c r="F69" s="1">
        <v>12.6373626373626</v>
      </c>
      <c r="G69" s="12">
        <f t="shared" si="1"/>
        <v>-208030.43110735278</v>
      </c>
    </row>
    <row r="70" spans="2:7" x14ac:dyDescent="0.4">
      <c r="B70" s="4">
        <v>45343</v>
      </c>
      <c r="C70" s="2" t="s">
        <v>176</v>
      </c>
      <c r="D70" s="2" t="s">
        <v>108</v>
      </c>
      <c r="E70" s="6">
        <v>-18307.692307692301</v>
      </c>
      <c r="F70" s="2">
        <v>12.950549450549399</v>
      </c>
      <c r="G70" s="12">
        <f t="shared" si="1"/>
        <v>-237094.674556212</v>
      </c>
    </row>
    <row r="71" spans="2:7" x14ac:dyDescent="0.4">
      <c r="B71" s="3">
        <v>45332</v>
      </c>
      <c r="C71" s="1" t="s">
        <v>177</v>
      </c>
      <c r="D71" s="1" t="s">
        <v>84</v>
      </c>
      <c r="E71" s="5">
        <v>-20153.846153846102</v>
      </c>
      <c r="F71" s="1">
        <v>13.2637362637363</v>
      </c>
      <c r="G71" s="12">
        <f t="shared" si="1"/>
        <v>-267315.3000845309</v>
      </c>
    </row>
    <row r="72" spans="2:7" x14ac:dyDescent="0.4">
      <c r="B72" s="3">
        <v>45339</v>
      </c>
      <c r="C72" s="1" t="s">
        <v>178</v>
      </c>
      <c r="D72" s="1" t="s">
        <v>86</v>
      </c>
      <c r="E72" s="5">
        <v>-22000.000000000098</v>
      </c>
      <c r="F72" s="1">
        <v>13.5769230769231</v>
      </c>
      <c r="G72" s="12">
        <f t="shared" si="1"/>
        <v>-298692.30769230955</v>
      </c>
    </row>
    <row r="73" spans="2:7" x14ac:dyDescent="0.4">
      <c r="B73" s="3">
        <v>45347</v>
      </c>
      <c r="C73" s="1" t="s">
        <v>179</v>
      </c>
      <c r="D73" s="1" t="s">
        <v>88</v>
      </c>
      <c r="E73" s="5">
        <v>-23846.153846153898</v>
      </c>
      <c r="F73" s="1">
        <v>13.890109890109899</v>
      </c>
      <c r="G73" s="12">
        <f t="shared" si="1"/>
        <v>-331225.69737954449</v>
      </c>
    </row>
    <row r="74" spans="2:7" x14ac:dyDescent="0.4">
      <c r="B74" s="3">
        <v>45330</v>
      </c>
      <c r="C74" s="1" t="s">
        <v>180</v>
      </c>
      <c r="D74" s="1" t="s">
        <v>90</v>
      </c>
      <c r="E74" s="5">
        <v>-25692.307692307699</v>
      </c>
      <c r="F74" s="1">
        <v>14.203296703296701</v>
      </c>
      <c r="G74" s="12">
        <f t="shared" si="1"/>
        <v>-364915.46914623841</v>
      </c>
    </row>
  </sheetData>
  <mergeCells count="1">
    <mergeCell ref="B1:I1"/>
  </mergeCells>
  <phoneticPr fontId="3"/>
  <pageMargins left="0.7" right="0.7" top="0.75" bottom="0.75" header="0.3" footer="0.3"/>
  <pageSetup paperSize="9" scale="67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57754-4129-416A-B062-E1BB4F315EFC}">
  <dimension ref="B1:I13"/>
  <sheetViews>
    <sheetView zoomScaleNormal="100" workbookViewId="0"/>
  </sheetViews>
  <sheetFormatPr defaultRowHeight="18.75" x14ac:dyDescent="0.4"/>
  <cols>
    <col min="2" max="2" width="25.625" customWidth="1"/>
    <col min="3" max="3" width="11.25" bestFit="1" customWidth="1"/>
    <col min="4" max="4" width="30.25" bestFit="1" customWidth="1"/>
    <col min="5" max="5" width="15.875" bestFit="1" customWidth="1"/>
    <col min="6" max="6" width="11.5" bestFit="1" customWidth="1"/>
    <col min="7" max="7" width="13.25" customWidth="1"/>
  </cols>
  <sheetData>
    <row r="1" spans="2:9" ht="33" x14ac:dyDescent="0.4">
      <c r="B1" s="13" t="s">
        <v>160</v>
      </c>
      <c r="C1" s="13"/>
      <c r="D1" s="13"/>
      <c r="E1" s="13"/>
      <c r="F1" s="13"/>
      <c r="G1" s="13"/>
      <c r="H1" s="13"/>
      <c r="I1" s="13"/>
    </row>
    <row r="3" spans="2:9" x14ac:dyDescent="0.4">
      <c r="B3" t="s">
        <v>115</v>
      </c>
      <c r="C3" t="s">
        <v>116</v>
      </c>
      <c r="D3" t="s">
        <v>117</v>
      </c>
      <c r="E3" t="s">
        <v>118</v>
      </c>
      <c r="F3" t="s">
        <v>119</v>
      </c>
    </row>
    <row r="4" spans="2:9" x14ac:dyDescent="0.4">
      <c r="B4" t="s">
        <v>120</v>
      </c>
      <c r="C4" t="s">
        <v>121</v>
      </c>
      <c r="D4" t="s">
        <v>122</v>
      </c>
      <c r="E4" t="s">
        <v>123</v>
      </c>
      <c r="F4" t="s">
        <v>124</v>
      </c>
    </row>
    <row r="5" spans="2:9" x14ac:dyDescent="0.4">
      <c r="B5" t="s">
        <v>125</v>
      </c>
      <c r="C5" t="s">
        <v>126</v>
      </c>
      <c r="D5" t="s">
        <v>127</v>
      </c>
      <c r="E5" t="s">
        <v>123</v>
      </c>
      <c r="F5" t="s">
        <v>128</v>
      </c>
    </row>
    <row r="6" spans="2:9" x14ac:dyDescent="0.4">
      <c r="B6" t="s">
        <v>129</v>
      </c>
      <c r="C6" t="s">
        <v>130</v>
      </c>
      <c r="D6" t="s">
        <v>131</v>
      </c>
      <c r="E6" t="s">
        <v>123</v>
      </c>
      <c r="F6" t="s">
        <v>132</v>
      </c>
    </row>
    <row r="7" spans="2:9" x14ac:dyDescent="0.4">
      <c r="B7" t="s">
        <v>133</v>
      </c>
      <c r="C7" t="s">
        <v>134</v>
      </c>
      <c r="D7" t="s">
        <v>135</v>
      </c>
      <c r="E7" t="s">
        <v>123</v>
      </c>
      <c r="F7" t="s">
        <v>136</v>
      </c>
    </row>
    <row r="8" spans="2:9" x14ac:dyDescent="0.4">
      <c r="B8" t="s">
        <v>137</v>
      </c>
      <c r="C8" t="s">
        <v>138</v>
      </c>
      <c r="D8" t="s">
        <v>139</v>
      </c>
      <c r="E8" t="s">
        <v>123</v>
      </c>
      <c r="F8" t="s">
        <v>140</v>
      </c>
    </row>
    <row r="9" spans="2:9" x14ac:dyDescent="0.4">
      <c r="B9" t="s">
        <v>141</v>
      </c>
      <c r="C9" t="s">
        <v>142</v>
      </c>
      <c r="D9" t="s">
        <v>143</v>
      </c>
      <c r="E9" t="s">
        <v>123</v>
      </c>
      <c r="F9" t="s">
        <v>144</v>
      </c>
    </row>
    <row r="10" spans="2:9" x14ac:dyDescent="0.4">
      <c r="B10" t="s">
        <v>181</v>
      </c>
      <c r="C10" t="s">
        <v>145</v>
      </c>
      <c r="D10" t="s">
        <v>146</v>
      </c>
      <c r="E10" t="s">
        <v>123</v>
      </c>
      <c r="F10" t="s">
        <v>182</v>
      </c>
    </row>
    <row r="11" spans="2:9" x14ac:dyDescent="0.4">
      <c r="B11" t="s">
        <v>147</v>
      </c>
      <c r="C11" t="s">
        <v>148</v>
      </c>
      <c r="D11" t="s">
        <v>149</v>
      </c>
      <c r="E11" t="s">
        <v>123</v>
      </c>
      <c r="F11" t="s">
        <v>150</v>
      </c>
    </row>
    <row r="12" spans="2:9" x14ac:dyDescent="0.4">
      <c r="B12" t="s">
        <v>151</v>
      </c>
      <c r="C12" t="s">
        <v>152</v>
      </c>
      <c r="D12" t="s">
        <v>153</v>
      </c>
      <c r="E12" t="s">
        <v>123</v>
      </c>
      <c r="F12" t="s">
        <v>154</v>
      </c>
    </row>
    <row r="13" spans="2:9" x14ac:dyDescent="0.4">
      <c r="B13" t="s">
        <v>155</v>
      </c>
      <c r="C13" t="s">
        <v>156</v>
      </c>
      <c r="D13" t="s">
        <v>157</v>
      </c>
      <c r="E13" t="s">
        <v>123</v>
      </c>
      <c r="F13" t="s">
        <v>158</v>
      </c>
    </row>
  </sheetData>
  <mergeCells count="1">
    <mergeCell ref="B1:I1"/>
  </mergeCells>
  <phoneticPr fontId="3"/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4 E A A B Q S w M E F A A C A A g A B I H J W M X e 4 r 2 l A A A A 9 g A A A B I A H A B D b 2 5 m a W c v U G F j a 2 F n Z S 5 4 b W w g o h g A K K A U A A A A A A A A A A A A A A A A A A A A A A A A A A A A h Y 8 x D o I w G I W v Q r r T l h o T J T 9 l c D O S k J g Y 1 6 Z U q E I x t F j u 5 u C R v I I Y R d 0 c 3 / e + 4 b 3 7 9 Q b p 0 N T B R X V W t y Z B E a Y o U E a 2 h T Z l g n p 3 C B c o 5 Z A L e R K l C k b Z 2 H i w R Y I q 5 8 4 x I d 5 7 7 G e 4 7 U r C K I 3 I P t t s Z a U a g T 6 y / i + H 2 l g n j F S I w + 4 1 h j M c s S V m c 4 Y p k A l C p s 1 X Y O P e Z / s D Y d X X r u 8 U P 4 p w n Q O Z I p D 3 B / 4 A U E s D B B Q A A g A I A A S B y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E g c l Y 4 l + h h r c B A A A p A w A A E w A c A E Z v c m 1 1 b G F z L 1 N l Y 3 R p b 2 4 x L m 0 g o h g A K K A U A A A A A A A A A A A A A A A A A A A A A A A A A A A A f Z F P S x t B G M b v g X y H Y U 8 R h k C 0 H l r Z Q 0 k s X l p b k p 7 c H t b N 2 3 Z h d k Z m J k E R I d l l 8 W 9 R k K B U 0 B 7 s o T 2 0 F W y l m O i H m c x q v 0 U n T U 3 / L J u 5 z M z z z j v z / J 4 R 4 E m f U V Q d z q W Z f C 6 f E 6 9 d D n W k P 3 3 T 8 U X / s q P j 9 y r c 0 f E G s h E B m c 8 h M 1 T Y U 1 F X h d + N W B b N Y o V 5 j Q C o L D z y C R T L j E q z E Q W r / M B 5 L o A L R 4 V b q r 3 l z F O o c L 8 J j o r W T b c K P 6 t o Q 0 W R i g 6 c x / P V g T q 4 9 n p 2 2 Q P i p D 0 U P d G 0 J v B C B Y g f + B K 4 b W E L o z I j j Y A K e x q j W e q x u k 9 f 2 f e n J j F 6 1 m A S q n K F g P 1 n W X z C K L y Y w E M U f b q Z H J 2 r d s e 8 o N o n + n j b M N X c R X O u x l 0 q X j I e D O + v r S y B K I z Q 8 e q q N S y U j A V p i k j C s l z D 6 E 6 f z N C n M v R 7 G f r 0 P / r a n f P k c D 1 5 1 x 0 5 V 9 H h r y R b x l 7 S + T K i e M p Z Y N D n w K 2 b n y i k e T F a + H 3 m I S F V z y U u F 7 b k j X E Z l c a H N N 7 a I L m / f 7 X f f X t z e q X 3 3 q T 4 f 0 R f + 1 f X N 5 2 P e v c i V e z 3 d p P N V r r n 6 P L 2 w 1 l G T 7 I d 6 9 7 + b S v + L 9 J 8 z q e Z r D M / A V B L A Q I t A B Q A A g A I A A S B y V j F 3 u K 9 p Q A A A P Y A A A A S A A A A A A A A A A A A A A A A A A A A A A B D b 2 5 m a W c v U G F j a 2 F n Z S 5 4 b W x Q S w E C L Q A U A A I A C A A E g c l Y D 8 r p q 6 Q A A A D p A A A A E w A A A A A A A A A A A A A A A A D x A A A A W 0 N v b n R l b n R f V H l w Z X N d L n h t b F B L A Q I t A B Q A A g A I A A S B y V j i X 6 G G t w E A A C k D A A A T A A A A A A A A A A A A A A A A A O I B A A B G b 3 J t d W x h c y 9 T Z W N 0 a W 9 u M S 5 t U E s F B g A A A A A D A A M A w g A A A O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O A A A A A A A A o w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N S V B R S V C N i V F N S U 4 N S V C N y V F N C V C Q i U 5 N S V F N S U 4 N S V B N S V F M y U 4 M i U 4 Q y V F N S U 4 N S U 4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Y 1 M T A 3 N j c 0 L W Z h M 2 Q t N G Q 3 N i 0 4 M j M 5 L W N m Y T U x N D h l N z Y 0 N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U m V j b 3 Z l c n l U Y X J n Z X R T a G V l d C I g V m F s d W U 9 I n P k u 5 X l h a X j g o z l h Y g i I C 8 + P E V u d H J 5 I F R 5 c G U 9 I l J l Y 2 9 2 Z X J 5 V G F y Z 2 V 0 Q 2 9 s d W 1 u I i B W Y W x 1 Z T 0 i b D I i I C 8 + P E V u d H J 5 I F R 5 c G U 9 I l J l Y 2 9 2 Z X J 5 V G F y Z 2 V 0 U m 9 3 I i B W Y W x 1 Z T 0 i b D M i I C 8 + P E V u d H J 5 I F R 5 c G U 9 I k Z p b G x U Y X J n Z X Q i I F Z h b H V l P S J z 5 a 6 2 5 Y W 3 5 L u V 5 Y W l 4 4 K M 5 Y W I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A 5 V D A 3 O j A 4 O j A 5 L j Q 0 N T g w M D N a I i A v P j x F b n R y e S B U e X B l P S J G a W x s Q 2 9 s d W 1 u V H l w Z X M i I F Z h b H V l P S J z Q m d Z R 0 J n W T 0 i I C 8 + P E V u d H J 5 I F R 5 c G U 9 I k Z p b G x D b 2 x 1 b W 5 O Y W 1 l c y I g V m F s d W U 9 I n N b J n F 1 b 3 Q 7 5 L u V 5 Y W l 4 4 K M 5 Y W I 5 L y a 5 6 S + 5 Z C N J n F 1 b 3 Q 7 L C Z x d W 9 0 O + m D t e S + v + e V q u W P t y Z x d W 9 0 O y w m c X V v d D v k v Y / m i Y A m c X V v d D s s J n F 1 b 3 Q 7 6 Z u 7 6 K m x 5 5 W q 5 Y + 3 J n F 1 b 3 Q 7 L C Z x d W 9 0 O + a L h e W 9 k + i A h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W u t u W F t + S 7 l e W F p e O C j O W F i C 9 B d X R v U m V t b 3 Z l Z E N v b H V t b n M x L n v k u 5 X l h a X j g o z l h Y j k v J r n p L 7 l k I 0 s M H 0 m c X V v d D s s J n F 1 b 3 Q 7 U 2 V j d G l v b j E v 5 a 6 2 5 Y W 3 5 L u V 5 Y W l 4 4 K M 5 Y W I L 0 F 1 d G 9 S Z W 1 v d m V k Q 2 9 s d W 1 u c z E u e + m D t e S + v + e V q u W P t y w x f S Z x d W 9 0 O y w m c X V v d D t T Z W N 0 a W 9 u M S / l r r b l h b f k u 5 X l h a X j g o z l h Y g v Q X V 0 b 1 J l b W 9 2 Z W R D b 2 x 1 b W 5 z M S 5 7 5 L 2 P 5 o m A L D J 9 J n F 1 b 3 Q 7 L C Z x d W 9 0 O 1 N l Y 3 R p b 2 4 x L + W u t u W F t + S 7 l e W F p e O C j O W F i C 9 B d X R v U m V t b 3 Z l Z E N v b H V t b n M x L n v p m 7 v o q b H n l a r l j 7 c s M 3 0 m c X V v d D s s J n F 1 b 3 Q 7 U 2 V j d G l v b j E v 5 a 6 2 5 Y W 3 5 L u V 5 Y W l 4 4 K M 5 Y W I L 0 F 1 d G 9 S Z W 1 v d m V k Q 2 9 s d W 1 u c z E u e + a L h e W 9 k + i A h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/ l r r b l h b f k u 5 X l h a X j g o z l h Y g v Q X V 0 b 1 J l b W 9 2 Z W R D b 2 x 1 b W 5 z M S 5 7 5 L u V 5 Y W l 4 4 K M 5 Y W I 5 L y a 5 6 S + 5 Z C N L D B 9 J n F 1 b 3 Q 7 L C Z x d W 9 0 O 1 N l Y 3 R p b 2 4 x L + W u t u W F t + S 7 l e W F p e O C j O W F i C 9 B d X R v U m V t b 3 Z l Z E N v b H V t b n M x L n v p g 7 X k v r / n l a r l j 7 c s M X 0 m c X V v d D s s J n F 1 b 3 Q 7 U 2 V j d G l v b j E v 5 a 6 2 5 Y W 3 5 L u V 5 Y W l 4 4 K M 5 Y W I L 0 F 1 d G 9 S Z W 1 v d m V k Q 2 9 s d W 1 u c z E u e + S 9 j + a J g C w y f S Z x d W 9 0 O y w m c X V v d D t T Z W N 0 a W 9 u M S / l r r b l h b f k u 5 X l h a X j g o z l h Y g v Q X V 0 b 1 J l b W 9 2 Z W R D b 2 x 1 b W 5 z M S 5 7 6 Z u 7 6 K m x 5 5 W q 5 Y + 3 L D N 9 J n F 1 b 3 Q 7 L C Z x d W 9 0 O 1 N l Y 3 R p b 2 4 x L + W u t u W F t + S 7 l e W F p e O C j O W F i C 9 B d X R v U m V t b 3 Z l Z E N v b H V t b n M x L n v m i 4 X l v Z P o g I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N S V B R S V C N i V F N S U 4 N S V C N y V F N C V C Q i U 5 N S V F N S U 4 N S V B N S V F M y U 4 M i U 4 Q y V F N S U 4 N S U 4 O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Q U U l Q j Y l R T U l O D U l Q j c l R T Q l Q k I l O T U l R T U l O D U l Q T U l R T M l O D I l O E M l R T U l O D U l O D g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F F J U I 2 J U U 1 J T g 1 J U I 3 J U U 0 J U J C J T k 1 J U U 1 J T g 1 J U E 1 J U U z J T g y J T h D J U U 1 J T g 1 J T g 4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V B R S V C N i V F N S U 4 N S V C N y V F N C V C Q i U 5 N S V F N S U 4 N S V B N S V F M y U 4 M i U 4 Q y V F N S U 4 N S U 4 O C 8 l R T U l Q T Q l O D k l R T Y l O U I l Q j Q l R T M l O D E l O T U l R T M l O D I l O E M l R T M l O D E l O U Y l R T U l O U U l O E I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R c + c y s k J C o n X y C I S i y q I A A A A A A g A A A A A A E G Y A A A A B A A A g A A A A v T 3 + L Y v y d i V f 9 5 r Z L J K L 5 o 3 f E q k q 8 O L v e E y 1 k E Z W S d g A A A A A D o A A A A A C A A A g A A A A T L n Y / J O q j / 8 A f T g g m o J h o P n V 9 L T k 2 U e j + e S R K q r H a n 5 Q A A A A 4 C N U R 0 / i 1 m B R e 0 P W 3 J x W s 7 Q N 7 L 0 y v b v l 9 w u e S K I B I E h j w O 2 0 O o U c I 4 v 9 r l g i x L S u C a e A Z 0 3 Y u 6 9 a q J 8 / O 8 0 E d t Y P r L 9 y V u g A j d c U g E V C p I B A A A A A 2 Y g / + 1 7 5 Y W m f + o Y 5 i w l C 4 B L q A F B N g q 1 k g W 4 C A G P 9 3 6 8 n K S e j X U p t p 3 V r v Q u N G M r s Z z F J l y b m 8 m P a Z o E g u c Q z z A = = < / D a t a M a s h u p > 
</file>

<file path=customXml/itemProps1.xml><?xml version="1.0" encoding="utf-8"?>
<ds:datastoreItem xmlns:ds="http://schemas.openxmlformats.org/officeDocument/2006/customXml" ds:itemID="{491B1AF5-22AC-4DF7-84E6-2BFF938404C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１月分</vt:lpstr>
      <vt:lpstr>2月分</vt:lpstr>
      <vt:lpstr>仕入先</vt:lpstr>
      <vt:lpstr>'１月分'!Print_Area</vt:lpstr>
      <vt:lpstr>合計金額</vt:lpstr>
      <vt:lpstr>仕入れ日</vt:lpstr>
      <vt:lpstr>商品番号</vt:lpstr>
      <vt:lpstr>商品名</vt:lpstr>
      <vt:lpstr>数量</vt:lpstr>
      <vt:lpstr>単価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りお MOS</dc:creator>
  <cp:lastModifiedBy>りお MOS</cp:lastModifiedBy>
  <dcterms:created xsi:type="dcterms:W3CDTF">2024-06-05T08:56:43Z</dcterms:created>
  <dcterms:modified xsi:type="dcterms:W3CDTF">2024-07-24T09:05:32Z</dcterms:modified>
</cp:coreProperties>
</file>